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0" windowWidth="27795" windowHeight="12465"/>
  </bookViews>
  <sheets>
    <sheet name="на 10.07.2023" sheetId="1" r:id="rId1"/>
  </sheets>
  <definedNames>
    <definedName name="_xlnm.Print_Area" localSheetId="0">'на 10.07.2023'!$A$1:$H$35</definedName>
  </definedNames>
  <calcPr calcId="145621"/>
</workbook>
</file>

<file path=xl/calcChain.xml><?xml version="1.0" encoding="utf-8"?>
<calcChain xmlns="http://schemas.openxmlformats.org/spreadsheetml/2006/main">
  <c r="A24" i="1" l="1"/>
  <c r="A25" i="1"/>
  <c r="A26" i="1"/>
  <c r="A27" i="1"/>
  <c r="A28" i="1" s="1"/>
  <c r="A5" i="1"/>
  <c r="A6" i="1" s="1"/>
  <c r="A7" i="1" s="1"/>
  <c r="A8" i="1" s="1"/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4" i="1"/>
  <c r="A20" i="1" l="1"/>
  <c r="A21" i="1" s="1"/>
  <c r="A22" i="1" s="1"/>
  <c r="A23" i="1" s="1"/>
</calcChain>
</file>

<file path=xl/sharedStrings.xml><?xml version="1.0" encoding="utf-8"?>
<sst xmlns="http://schemas.openxmlformats.org/spreadsheetml/2006/main" count="153" uniqueCount="68">
  <si>
    <t>Перечень свободных земельных участков МО ГО "Усинск"</t>
  </si>
  <si>
    <t>№</t>
  </si>
  <si>
    <t>кадастровый номер</t>
  </si>
  <si>
    <t>адрес</t>
  </si>
  <si>
    <t>Площадь (кв.м)</t>
  </si>
  <si>
    <t>Территориальная зона согласно Генеральному плану МО ГО "Усинск"</t>
  </si>
  <si>
    <t>П.2. Производственная зона</t>
  </si>
  <si>
    <t>автомобильный транспорт</t>
  </si>
  <si>
    <t>11:15:0102010:1146</t>
  </si>
  <si>
    <t>Республика Коми, г. Усинск, микрорайон Пионерный, ул. Нефтяников</t>
  </si>
  <si>
    <t>Ж.3. Зона застройки средне этажными жилыми домами</t>
  </si>
  <si>
    <t>многоквартирные дома не выше 4-х этажей</t>
  </si>
  <si>
    <t>11:15:0102010:1089</t>
  </si>
  <si>
    <t>Республика Коми, г. Усинск, ул. Лесная</t>
  </si>
  <si>
    <t>П.1. Коммунально-складская зона</t>
  </si>
  <si>
    <t>11:15:0402064:166</t>
  </si>
  <si>
    <t>Республика Коми, г. Усинск</t>
  </si>
  <si>
    <t>Для размещения объектов сельскохозяйственного назначения и сельскохозяйственных угодий</t>
  </si>
  <si>
    <t>* - Согласно классификации условно разрешенных видов разрешенного использования, предоставление земельного участка возможно при условии проведения публичных слушаний и получения разрешения на условно разрешенный вид использования.</t>
  </si>
  <si>
    <t>11:15:2201001:323</t>
  </si>
  <si>
    <t>Российская Федерация, Республика Коми, городской округ "Усинск", пст.Усадор</t>
  </si>
  <si>
    <t>11:15:0101011:305</t>
  </si>
  <si>
    <t>Российская Федерация, Республика Коми, городской округ «Усинск», г. Усинск, ул. Транспортная</t>
  </si>
  <si>
    <t>Вид разрешенного использования земельного участка согласно сведениям ЕГРН</t>
  </si>
  <si>
    <t>Перечень основных видов разрешенного использования согласно ПЗЗ</t>
  </si>
  <si>
    <t>Склады
Магазины 
Строительная промышленность 
Пищевая промышленность 
Автомобильный транспорт 
Коммунальное обслуживание 
Деловое управление 
Железнодорожный транспорт
Спорт</t>
  </si>
  <si>
    <t>Общественное питание 
Склады
Связь
Ветеринарное обслуживание
Производственная деятельность
Недропользование
Нефтехимическая промышленность
Железнодорожный транспорт
Воздушный транспорт
Обеспечение внутреннего правопорядка
Магазины 
Объекты придорожного сервиса 
Автомобильный транспорт 
Склады</t>
  </si>
  <si>
    <t>Средне этажная жилая застройка
Многоэтажная жилая застройка (высотная застройка)
Дошкольное, начальное и среднее общее образование
Среднее и высшее профессиональное образование
Связь</t>
  </si>
  <si>
    <t>Социальное обслуживание;
Бытовое обслуживание;
Культурное развитие;
Религиозное использование;
Деловое управление;
Магазин;
Торговые центры (Торгово-развлекательные центры);
Рынки;
Общественное питание;
Гостиничное обслуживание;
Ветеринарное обслуживание;
Развлечения;
Спорт;
Специальная деятельность;
Объекты придорожного сервиса;</t>
  </si>
  <si>
    <t xml:space="preserve">Склады
Строительная промышленность 
Пищевая промышленность 
Автомобильный транспорт 
Объекты гаражного назначения
Бытовое обслуживание 
Деловое управление 
Связь
Железнодорожный транспорт
Магазины </t>
  </si>
  <si>
    <t>Сельскохозяйственное использование (Овощеводство)                
Рынки 
Объекты придорожного сервиса 
Общественное питание 
Склады
Магазины 
Связь
Ветеринарное обслуживание
Среднее и высшее профессиональное образование
Недропользование
Нефтехимическая промышленность
Железнодорожный транспорт</t>
  </si>
  <si>
    <t>11:15:0102003:160</t>
  </si>
  <si>
    <t>Российская Федерация, Республика Коми, городской округ "Усинск", г. Усинск, ул. Возейская</t>
  </si>
  <si>
    <t>11:15:0301002:259</t>
  </si>
  <si>
    <t>Российская Федерация, Республика Коми, городской округ "Усинск", п. 89-буровая</t>
  </si>
  <si>
    <t>земли населенных пунктов, территориальная зона не установлена</t>
  </si>
  <si>
    <t>земли сельскохозяйственного назначения, территориальная зона не установлена</t>
  </si>
  <si>
    <t>Градостроительные регламенты не распространяются, вид разрешенного использования определяется в соответствии с классификатором</t>
  </si>
  <si>
    <t>производственная деятельность;склады;складские площадки</t>
  </si>
  <si>
    <t>Перечень условно разрешенных видов использования согласно Генплану *</t>
  </si>
  <si>
    <t>За дополнительной информацией обращаться в Комитет по управлению муниципальным имуществом (каб.311, тел. 8-(82144)-28130*169, каб. 316, тел. 8-(82144)-29-324).</t>
  </si>
  <si>
    <t xml:space="preserve"> 11:15:0101009:107</t>
  </si>
  <si>
    <t>Российская Федерация, Республика Коми, городской округ "Усинск", г. Усинск, ул. Транспортная</t>
  </si>
  <si>
    <t>11:15:0101009:324</t>
  </si>
  <si>
    <t>11:15:0101009:329</t>
  </si>
  <si>
    <t>11:15:0101009:328</t>
  </si>
  <si>
    <t>11:15:0101009:327</t>
  </si>
  <si>
    <t>11:15:0101009:326</t>
  </si>
  <si>
    <t>11:15:0101009:325</t>
  </si>
  <si>
    <t>11:15:0101016:85</t>
  </si>
  <si>
    <t>Республика Коми, г. Усинск, ул. Нефтяников</t>
  </si>
  <si>
    <t>для дальнейшего перераспределения</t>
  </si>
  <si>
    <t>11:15:0101016:476</t>
  </si>
  <si>
    <t>Российская Федерация, Республика Коми, городской округ "Усинск", г. Усинск, ул. Нефтяников</t>
  </si>
  <si>
    <t>запас</t>
  </si>
  <si>
    <t>11:15:0101016:477</t>
  </si>
  <si>
    <t>11:15:0103004:202</t>
  </si>
  <si>
    <t>Российская Федерация, Республика Коми, городской округ «Усинск», г. Усинск, ул. Пионерская</t>
  </si>
  <si>
    <t>магазин</t>
  </si>
  <si>
    <t>11:15:0103004:203</t>
  </si>
  <si>
    <t>гостиничное обслуживание</t>
  </si>
  <si>
    <t>11:15:0103004:197</t>
  </si>
  <si>
    <t>11:15:0102003:161</t>
  </si>
  <si>
    <t>11:15:0101011:158</t>
  </si>
  <si>
    <t>Российская Федерация, Республика Коми, городской округ "Усинск", г. Усинск, ул. Заводская</t>
  </si>
  <si>
    <t>офисы, конторы организаций различных форм собственности, склады</t>
  </si>
  <si>
    <t>11:15:0101011:160</t>
  </si>
  <si>
    <t>11:15:0101008:288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</si>
</sst>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4" fontId="2" fillId="0" borderId="2" xfId="0" applyNumberFormat="1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4" fontId="2" fillId="0" borderId="2" xfId="0" applyNumberFormat="1" applyFont="1" applyBorder="1" applyAlignment="1">
      <alignment horizontal="left" vertical="top" wrapText="1"/>
    </xf>
    <xf numFmtId="0" fontId="2" fillId="0" borderId="2" xfId="0" applyFont="1" applyBorder="1" applyAlignment="1">
      <alignment vertical="top" wrapText="1"/>
    </xf>
    <xf numFmtId="4" fontId="2" fillId="0" borderId="2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topLeftCell="A25" zoomScale="90" zoomScaleNormal="90" workbookViewId="0">
      <selection activeCell="E40" sqref="E40"/>
    </sheetView>
  </sheetViews>
  <sheetFormatPr defaultColWidth="9.140625" defaultRowHeight="15" x14ac:dyDescent="0.25"/>
  <cols>
    <col min="1" max="1" width="5.5703125" style="1" customWidth="1"/>
    <col min="2" max="2" width="19.7109375" style="1" customWidth="1"/>
    <col min="3" max="3" width="29.140625" style="1" customWidth="1"/>
    <col min="4" max="4" width="13.140625" style="5" customWidth="1"/>
    <col min="5" max="5" width="28.7109375" style="6" customWidth="1"/>
    <col min="6" max="6" width="28.85546875" style="6" customWidth="1"/>
    <col min="7" max="7" width="52.7109375" style="6" customWidth="1"/>
    <col min="8" max="8" width="51.85546875" style="6" customWidth="1"/>
    <col min="9" max="16384" width="9.140625" style="1"/>
  </cols>
  <sheetData>
    <row r="1" spans="1:8" ht="27" customHeight="1" x14ac:dyDescent="0.25">
      <c r="A1" s="8" t="s">
        <v>0</v>
      </c>
      <c r="B1" s="8"/>
      <c r="C1" s="8"/>
      <c r="D1" s="8"/>
      <c r="E1" s="8"/>
      <c r="F1" s="8"/>
      <c r="G1" s="8"/>
      <c r="H1" s="8"/>
    </row>
    <row r="2" spans="1:8" s="4" customFormat="1" ht="66" customHeight="1" x14ac:dyDescent="0.25">
      <c r="A2" s="2" t="s">
        <v>1</v>
      </c>
      <c r="B2" s="2" t="s">
        <v>2</v>
      </c>
      <c r="C2" s="2" t="s">
        <v>3</v>
      </c>
      <c r="D2" s="3" t="s">
        <v>4</v>
      </c>
      <c r="E2" s="2" t="s">
        <v>5</v>
      </c>
      <c r="F2" s="2" t="s">
        <v>23</v>
      </c>
      <c r="G2" s="2" t="s">
        <v>24</v>
      </c>
      <c r="H2" s="2" t="s">
        <v>39</v>
      </c>
    </row>
    <row r="3" spans="1:8" s="13" customFormat="1" ht="210" x14ac:dyDescent="0.25">
      <c r="A3" s="11">
        <v>1</v>
      </c>
      <c r="B3" s="11" t="s">
        <v>21</v>
      </c>
      <c r="C3" s="11" t="s">
        <v>22</v>
      </c>
      <c r="D3" s="12">
        <v>12038</v>
      </c>
      <c r="E3" s="11" t="s">
        <v>6</v>
      </c>
      <c r="F3" s="11" t="s">
        <v>7</v>
      </c>
      <c r="G3" s="11" t="s">
        <v>25</v>
      </c>
      <c r="H3" s="11" t="s">
        <v>26</v>
      </c>
    </row>
    <row r="4" spans="1:8" s="13" customFormat="1" ht="195" x14ac:dyDescent="0.25">
      <c r="A4" s="11">
        <f>A3+1</f>
        <v>2</v>
      </c>
      <c r="B4" s="11" t="s">
        <v>31</v>
      </c>
      <c r="C4" s="11" t="s">
        <v>32</v>
      </c>
      <c r="D4" s="12">
        <v>5267</v>
      </c>
      <c r="E4" s="11" t="s">
        <v>14</v>
      </c>
      <c r="F4" s="11" t="s">
        <v>7</v>
      </c>
      <c r="G4" s="11" t="s">
        <v>29</v>
      </c>
      <c r="H4" s="11" t="s">
        <v>30</v>
      </c>
    </row>
    <row r="5" spans="1:8" s="13" customFormat="1" ht="180" x14ac:dyDescent="0.25">
      <c r="A5" s="11">
        <f t="shared" ref="A5:A8" si="0">A4+1</f>
        <v>3</v>
      </c>
      <c r="B5" s="11" t="s">
        <v>62</v>
      </c>
      <c r="C5" s="11" t="s">
        <v>32</v>
      </c>
      <c r="D5" s="12">
        <v>5328</v>
      </c>
      <c r="E5" s="11" t="s">
        <v>14</v>
      </c>
      <c r="F5" s="11" t="s">
        <v>54</v>
      </c>
      <c r="G5" s="11" t="s">
        <v>29</v>
      </c>
      <c r="H5" s="11" t="s">
        <v>30</v>
      </c>
    </row>
    <row r="6" spans="1:8" s="13" customFormat="1" ht="238.5" customHeight="1" x14ac:dyDescent="0.25">
      <c r="A6" s="11">
        <f t="shared" si="0"/>
        <v>4</v>
      </c>
      <c r="B6" s="11" t="s">
        <v>8</v>
      </c>
      <c r="C6" s="11" t="s">
        <v>9</v>
      </c>
      <c r="D6" s="12">
        <v>4043</v>
      </c>
      <c r="E6" s="11" t="s">
        <v>10</v>
      </c>
      <c r="F6" s="11" t="s">
        <v>11</v>
      </c>
      <c r="G6" s="11" t="s">
        <v>27</v>
      </c>
      <c r="H6" s="11" t="s">
        <v>28</v>
      </c>
    </row>
    <row r="7" spans="1:8" s="13" customFormat="1" ht="45" x14ac:dyDescent="0.25">
      <c r="A7" s="11">
        <f t="shared" si="0"/>
        <v>5</v>
      </c>
      <c r="B7" s="11" t="s">
        <v>33</v>
      </c>
      <c r="C7" s="11" t="s">
        <v>34</v>
      </c>
      <c r="D7" s="12">
        <v>7499</v>
      </c>
      <c r="E7" s="11" t="s">
        <v>35</v>
      </c>
      <c r="F7" s="11" t="s">
        <v>38</v>
      </c>
      <c r="G7" s="11" t="s">
        <v>37</v>
      </c>
      <c r="H7" s="11"/>
    </row>
    <row r="8" spans="1:8" s="13" customFormat="1" ht="185.25" customHeight="1" x14ac:dyDescent="0.25">
      <c r="A8" s="11">
        <f t="shared" si="0"/>
        <v>6</v>
      </c>
      <c r="B8" s="11" t="s">
        <v>12</v>
      </c>
      <c r="C8" s="11" t="s">
        <v>13</v>
      </c>
      <c r="D8" s="12">
        <v>2400</v>
      </c>
      <c r="E8" s="11" t="s">
        <v>14</v>
      </c>
      <c r="F8" s="11" t="s">
        <v>7</v>
      </c>
      <c r="G8" s="11" t="s">
        <v>29</v>
      </c>
      <c r="H8" s="11" t="s">
        <v>30</v>
      </c>
    </row>
    <row r="9" spans="1:8" s="13" customFormat="1" ht="60" x14ac:dyDescent="0.25">
      <c r="A9" s="11">
        <f t="shared" ref="A9:A28" si="1">A8+1</f>
        <v>7</v>
      </c>
      <c r="B9" s="11" t="s">
        <v>15</v>
      </c>
      <c r="C9" s="11" t="s">
        <v>16</v>
      </c>
      <c r="D9" s="12">
        <v>109500</v>
      </c>
      <c r="E9" s="11" t="s">
        <v>36</v>
      </c>
      <c r="F9" s="11" t="s">
        <v>17</v>
      </c>
      <c r="G9" s="11" t="s">
        <v>37</v>
      </c>
      <c r="H9" s="11"/>
    </row>
    <row r="10" spans="1:8" s="7" customFormat="1" ht="180.75" customHeight="1" x14ac:dyDescent="0.25">
      <c r="A10" s="11">
        <f t="shared" si="1"/>
        <v>8</v>
      </c>
      <c r="B10" s="14" t="s">
        <v>19</v>
      </c>
      <c r="C10" s="11" t="s">
        <v>20</v>
      </c>
      <c r="D10" s="15">
        <v>2245</v>
      </c>
      <c r="E10" s="11" t="s">
        <v>14</v>
      </c>
      <c r="F10" s="11" t="s">
        <v>7</v>
      </c>
      <c r="G10" s="11" t="s">
        <v>29</v>
      </c>
      <c r="H10" s="11" t="s">
        <v>30</v>
      </c>
    </row>
    <row r="11" spans="1:8" s="7" customFormat="1" ht="180" customHeight="1" x14ac:dyDescent="0.25">
      <c r="A11" s="11">
        <f t="shared" si="1"/>
        <v>9</v>
      </c>
      <c r="B11" s="14" t="s">
        <v>41</v>
      </c>
      <c r="C11" s="11" t="s">
        <v>22</v>
      </c>
      <c r="D11" s="15">
        <v>5000</v>
      </c>
      <c r="E11" s="11" t="s">
        <v>14</v>
      </c>
      <c r="F11" s="11" t="s">
        <v>7</v>
      </c>
      <c r="G11" s="11" t="s">
        <v>29</v>
      </c>
      <c r="H11" s="11" t="s">
        <v>30</v>
      </c>
    </row>
    <row r="12" spans="1:8" s="7" customFormat="1" ht="180" x14ac:dyDescent="0.25">
      <c r="A12" s="11">
        <f t="shared" si="1"/>
        <v>10</v>
      </c>
      <c r="B12" s="14" t="s">
        <v>44</v>
      </c>
      <c r="C12" s="11" t="s">
        <v>42</v>
      </c>
      <c r="D12" s="15">
        <v>5000</v>
      </c>
      <c r="E12" s="11" t="s">
        <v>14</v>
      </c>
      <c r="F12" s="11" t="s">
        <v>7</v>
      </c>
      <c r="G12" s="11" t="s">
        <v>29</v>
      </c>
      <c r="H12" s="11" t="s">
        <v>30</v>
      </c>
    </row>
    <row r="13" spans="1:8" s="7" customFormat="1" ht="180" x14ac:dyDescent="0.25">
      <c r="A13" s="11">
        <f t="shared" si="1"/>
        <v>11</v>
      </c>
      <c r="B13" s="14" t="s">
        <v>43</v>
      </c>
      <c r="C13" s="11" t="s">
        <v>42</v>
      </c>
      <c r="D13" s="15">
        <v>5000</v>
      </c>
      <c r="E13" s="11" t="s">
        <v>14</v>
      </c>
      <c r="F13" s="11" t="s">
        <v>7</v>
      </c>
      <c r="G13" s="11" t="s">
        <v>29</v>
      </c>
      <c r="H13" s="11" t="s">
        <v>30</v>
      </c>
    </row>
    <row r="14" spans="1:8" s="7" customFormat="1" ht="180" x14ac:dyDescent="0.25">
      <c r="A14" s="11">
        <f t="shared" si="1"/>
        <v>12</v>
      </c>
      <c r="B14" s="14" t="s">
        <v>45</v>
      </c>
      <c r="C14" s="11" t="s">
        <v>42</v>
      </c>
      <c r="D14" s="15">
        <v>5000</v>
      </c>
      <c r="E14" s="11" t="s">
        <v>14</v>
      </c>
      <c r="F14" s="11" t="s">
        <v>7</v>
      </c>
      <c r="G14" s="11" t="s">
        <v>29</v>
      </c>
      <c r="H14" s="11" t="s">
        <v>30</v>
      </c>
    </row>
    <row r="15" spans="1:8" s="7" customFormat="1" ht="180" x14ac:dyDescent="0.25">
      <c r="A15" s="11">
        <f t="shared" si="1"/>
        <v>13</v>
      </c>
      <c r="B15" s="14" t="s">
        <v>46</v>
      </c>
      <c r="C15" s="11" t="s">
        <v>42</v>
      </c>
      <c r="D15" s="15">
        <v>5000</v>
      </c>
      <c r="E15" s="11" t="s">
        <v>14</v>
      </c>
      <c r="F15" s="11" t="s">
        <v>7</v>
      </c>
      <c r="G15" s="11" t="s">
        <v>29</v>
      </c>
      <c r="H15" s="11" t="s">
        <v>30</v>
      </c>
    </row>
    <row r="16" spans="1:8" s="7" customFormat="1" ht="180" x14ac:dyDescent="0.25">
      <c r="A16" s="11">
        <f t="shared" si="1"/>
        <v>14</v>
      </c>
      <c r="B16" s="14" t="s">
        <v>47</v>
      </c>
      <c r="C16" s="11" t="s">
        <v>42</v>
      </c>
      <c r="D16" s="15">
        <v>5000</v>
      </c>
      <c r="E16" s="11" t="s">
        <v>14</v>
      </c>
      <c r="F16" s="11" t="s">
        <v>7</v>
      </c>
      <c r="G16" s="11" t="s">
        <v>29</v>
      </c>
      <c r="H16" s="11" t="s">
        <v>30</v>
      </c>
    </row>
    <row r="17" spans="1:8" s="7" customFormat="1" ht="180" x14ac:dyDescent="0.25">
      <c r="A17" s="11">
        <f t="shared" si="1"/>
        <v>15</v>
      </c>
      <c r="B17" s="14" t="s">
        <v>48</v>
      </c>
      <c r="C17" s="11" t="s">
        <v>42</v>
      </c>
      <c r="D17" s="15">
        <v>5000</v>
      </c>
      <c r="E17" s="11" t="s">
        <v>14</v>
      </c>
      <c r="F17" s="11" t="s">
        <v>7</v>
      </c>
      <c r="G17" s="11" t="s">
        <v>29</v>
      </c>
      <c r="H17" s="11" t="s">
        <v>30</v>
      </c>
    </row>
    <row r="18" spans="1:8" s="7" customFormat="1" ht="180" x14ac:dyDescent="0.25">
      <c r="A18" s="11">
        <f t="shared" si="1"/>
        <v>16</v>
      </c>
      <c r="B18" s="14" t="s">
        <v>49</v>
      </c>
      <c r="C18" s="14" t="s">
        <v>50</v>
      </c>
      <c r="D18" s="15">
        <v>7263</v>
      </c>
      <c r="E18" s="11" t="s">
        <v>14</v>
      </c>
      <c r="F18" s="14" t="s">
        <v>51</v>
      </c>
      <c r="G18" s="11" t="s">
        <v>29</v>
      </c>
      <c r="H18" s="11" t="s">
        <v>30</v>
      </c>
    </row>
    <row r="19" spans="1:8" s="7" customFormat="1" ht="180" x14ac:dyDescent="0.25">
      <c r="A19" s="11">
        <f t="shared" si="1"/>
        <v>17</v>
      </c>
      <c r="B19" s="14" t="s">
        <v>52</v>
      </c>
      <c r="C19" s="14" t="s">
        <v>53</v>
      </c>
      <c r="D19" s="15">
        <v>3519</v>
      </c>
      <c r="E19" s="11" t="s">
        <v>14</v>
      </c>
      <c r="F19" s="14" t="s">
        <v>54</v>
      </c>
      <c r="G19" s="11" t="s">
        <v>29</v>
      </c>
      <c r="H19" s="11" t="s">
        <v>30</v>
      </c>
    </row>
    <row r="20" spans="1:8" s="7" customFormat="1" ht="180" x14ac:dyDescent="0.25">
      <c r="A20" s="11">
        <f t="shared" si="1"/>
        <v>18</v>
      </c>
      <c r="B20" s="14" t="s">
        <v>55</v>
      </c>
      <c r="C20" s="14" t="s">
        <v>53</v>
      </c>
      <c r="D20" s="15">
        <v>3516</v>
      </c>
      <c r="E20" s="11" t="s">
        <v>14</v>
      </c>
      <c r="F20" s="14" t="s">
        <v>54</v>
      </c>
      <c r="G20" s="11" t="s">
        <v>29</v>
      </c>
      <c r="H20" s="11" t="s">
        <v>30</v>
      </c>
    </row>
    <row r="21" spans="1:8" s="7" customFormat="1" ht="225" x14ac:dyDescent="0.25">
      <c r="A21" s="11">
        <f t="shared" si="1"/>
        <v>19</v>
      </c>
      <c r="B21" s="14" t="s">
        <v>56</v>
      </c>
      <c r="C21" s="14" t="s">
        <v>57</v>
      </c>
      <c r="D21" s="15">
        <v>3000</v>
      </c>
      <c r="E21" s="14" t="s">
        <v>10</v>
      </c>
      <c r="F21" s="14" t="s">
        <v>58</v>
      </c>
      <c r="G21" s="11" t="s">
        <v>27</v>
      </c>
      <c r="H21" s="11" t="s">
        <v>28</v>
      </c>
    </row>
    <row r="22" spans="1:8" s="7" customFormat="1" ht="225" x14ac:dyDescent="0.25">
      <c r="A22" s="11">
        <f t="shared" si="1"/>
        <v>20</v>
      </c>
      <c r="B22" s="14" t="s">
        <v>59</v>
      </c>
      <c r="C22" s="14" t="s">
        <v>57</v>
      </c>
      <c r="D22" s="15">
        <v>4500</v>
      </c>
      <c r="E22" s="14" t="s">
        <v>10</v>
      </c>
      <c r="F22" s="14" t="s">
        <v>60</v>
      </c>
      <c r="G22" s="11" t="s">
        <v>27</v>
      </c>
      <c r="H22" s="11" t="s">
        <v>28</v>
      </c>
    </row>
    <row r="23" spans="1:8" ht="225" x14ac:dyDescent="0.25">
      <c r="A23" s="11">
        <f t="shared" si="1"/>
        <v>21</v>
      </c>
      <c r="B23" s="14" t="s">
        <v>61</v>
      </c>
      <c r="C23" s="14" t="s">
        <v>57</v>
      </c>
      <c r="D23" s="15">
        <v>37011</v>
      </c>
      <c r="E23" s="14" t="s">
        <v>10</v>
      </c>
      <c r="F23" s="14" t="s">
        <v>54</v>
      </c>
      <c r="G23" s="11" t="s">
        <v>27</v>
      </c>
      <c r="H23" s="11" t="s">
        <v>28</v>
      </c>
    </row>
    <row r="24" spans="1:8" s="20" customFormat="1" ht="210" x14ac:dyDescent="0.25">
      <c r="A24" s="11">
        <f t="shared" si="1"/>
        <v>22</v>
      </c>
      <c r="B24" s="16" t="s">
        <v>63</v>
      </c>
      <c r="C24" s="16" t="s">
        <v>64</v>
      </c>
      <c r="D24" s="17">
        <v>14300</v>
      </c>
      <c r="E24" s="11" t="s">
        <v>6</v>
      </c>
      <c r="F24" s="14" t="s">
        <v>65</v>
      </c>
      <c r="G24" s="11" t="s">
        <v>25</v>
      </c>
      <c r="H24" s="11" t="s">
        <v>26</v>
      </c>
    </row>
    <row r="25" spans="1:8" s="20" customFormat="1" ht="210" x14ac:dyDescent="0.25">
      <c r="A25" s="11">
        <f t="shared" si="1"/>
        <v>23</v>
      </c>
      <c r="B25" s="14" t="s">
        <v>66</v>
      </c>
      <c r="C25" s="16" t="s">
        <v>64</v>
      </c>
      <c r="D25" s="15">
        <v>1522</v>
      </c>
      <c r="E25" s="14" t="s">
        <v>6</v>
      </c>
      <c r="F25" s="14" t="s">
        <v>7</v>
      </c>
      <c r="G25" s="11" t="s">
        <v>25</v>
      </c>
      <c r="H25" s="11" t="s">
        <v>26</v>
      </c>
    </row>
    <row r="26" spans="1:8" s="20" customFormat="1" ht="210" x14ac:dyDescent="0.25">
      <c r="A26" s="11">
        <f t="shared" si="1"/>
        <v>24</v>
      </c>
      <c r="B26" s="14" t="s">
        <v>67</v>
      </c>
      <c r="C26" s="14" t="s">
        <v>64</v>
      </c>
      <c r="D26" s="15">
        <v>5000</v>
      </c>
      <c r="E26" s="14" t="s">
        <v>6</v>
      </c>
      <c r="F26" s="14" t="s">
        <v>7</v>
      </c>
      <c r="G26" s="11" t="s">
        <v>25</v>
      </c>
      <c r="H26" s="11" t="s">
        <v>26</v>
      </c>
    </row>
    <row r="27" spans="1:8" s="20" customFormat="1" x14ac:dyDescent="0.25">
      <c r="A27" s="11">
        <f t="shared" si="1"/>
        <v>25</v>
      </c>
      <c r="B27" s="14"/>
      <c r="C27" s="14"/>
      <c r="D27" s="15"/>
      <c r="E27" s="14"/>
      <c r="F27" s="14"/>
      <c r="G27" s="11"/>
      <c r="H27" s="11"/>
    </row>
    <row r="28" spans="1:8" s="20" customFormat="1" x14ac:dyDescent="0.25">
      <c r="A28" s="11">
        <f t="shared" si="1"/>
        <v>26</v>
      </c>
      <c r="B28" s="16"/>
      <c r="C28" s="16"/>
      <c r="D28" s="17"/>
      <c r="E28" s="18"/>
      <c r="F28" s="19"/>
      <c r="G28" s="19"/>
      <c r="H28" s="16"/>
    </row>
    <row r="30" spans="1:8" ht="42.6" customHeight="1" x14ac:dyDescent="0.25">
      <c r="B30" s="9" t="s">
        <v>18</v>
      </c>
      <c r="C30" s="9"/>
      <c r="D30" s="9"/>
      <c r="E30" s="9"/>
      <c r="F30" s="9"/>
      <c r="G30" s="9"/>
      <c r="H30" s="9"/>
    </row>
    <row r="32" spans="1:8" ht="32.450000000000003" customHeight="1" x14ac:dyDescent="0.25">
      <c r="B32" s="10" t="s">
        <v>40</v>
      </c>
      <c r="C32" s="10"/>
      <c r="D32" s="10"/>
      <c r="E32" s="10"/>
      <c r="F32" s="10"/>
      <c r="G32" s="10"/>
      <c r="H32" s="10"/>
    </row>
    <row r="34" hidden="1" x14ac:dyDescent="0.25"/>
  </sheetData>
  <mergeCells count="3">
    <mergeCell ref="A1:H1"/>
    <mergeCell ref="B30:H30"/>
    <mergeCell ref="B32:H32"/>
  </mergeCells>
  <pageMargins left="0.7" right="0.7" top="0.75" bottom="0.75" header="0.3" footer="0.3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10.07.2023</vt:lpstr>
      <vt:lpstr>'на 10.07.2023'!Область_печати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Атаманских Т.В.</dc:creator>
  <cp:lastModifiedBy>Атаманских Т.В.</cp:lastModifiedBy>
  <dcterms:created xsi:type="dcterms:W3CDTF">2020-01-28T12:02:05Z</dcterms:created>
  <dcterms:modified xsi:type="dcterms:W3CDTF">2023-07-10T13:28:56Z</dcterms:modified>
</cp:coreProperties>
</file>