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ронина.ADMIN.000\Desktop\"/>
    </mc:Choice>
  </mc:AlternateContent>
  <bookViews>
    <workbookView xWindow="0" yWindow="0" windowWidth="28800" windowHeight="11685"/>
  </bookViews>
  <sheets>
    <sheet name="Комплексный план на начало 2024" sheetId="1" r:id="rId1"/>
  </sheets>
  <definedNames>
    <definedName name="_xlnm.Print_Titles" localSheetId="0">'Комплексный план на начало 2024'!$10:$13</definedName>
    <definedName name="_xlnm.Print_Area" localSheetId="0">'Комплексный план на начало 2024'!$A$1:$M$157</definedName>
    <definedName name="округлить" localSheetId="0">#REF!</definedName>
    <definedName name="округлит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</calcChain>
</file>

<file path=xl/sharedStrings.xml><?xml version="1.0" encoding="utf-8"?>
<sst xmlns="http://schemas.openxmlformats.org/spreadsheetml/2006/main" count="710" uniqueCount="195">
  <si>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</si>
  <si>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</si>
  <si>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</si>
  <si>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</si>
  <si>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</si>
  <si>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</si>
  <si>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 xml:space="preserve">Целевой индикатор и показатель </t>
  </si>
  <si>
    <t>наименование, единица измерения</t>
  </si>
  <si>
    <t>значение</t>
  </si>
  <si>
    <t>X</t>
  </si>
  <si>
    <t>Итого по подпрограмме 1</t>
  </si>
  <si>
    <t>Ответственный исполнитель</t>
  </si>
  <si>
    <t>Ожидаемый непосредственный результат (краткое описание)</t>
  </si>
  <si>
    <t xml:space="preserve">Процессные мероприятия </t>
  </si>
  <si>
    <t>1</t>
  </si>
  <si>
    <t>2</t>
  </si>
  <si>
    <t xml:space="preserve">Основное мероприятие 1.2.
Предоставление земельных участков в аренду, постоянное (бессрочное) пользование, безвозмездное срочное пользование
</t>
  </si>
  <si>
    <t xml:space="preserve">КУМИ
</t>
  </si>
  <si>
    <t>3</t>
  </si>
  <si>
    <t xml:space="preserve">Основное мероприятие 1.3. 
Передача муниципального имущества в аренду, безвозмездное пользование, доверительное управление, закрепление в оперативное управление, хозяйственное ведение
</t>
  </si>
  <si>
    <t>КУМИ</t>
  </si>
  <si>
    <t>Задача 1.4. Выполнение обязательств, связанных с управлением муниципальным имуществом</t>
  </si>
  <si>
    <t xml:space="preserve">Основное мероприятие 1.5. 
Выполнение обязательств, связанных с управлением муниципальным имуществом
</t>
  </si>
  <si>
    <t xml:space="preserve">КУМИ </t>
  </si>
  <si>
    <t>Основное мероприятие 2.1.
Использование механизмов и инструментов эффективного управления муниципальными финансами</t>
  </si>
  <si>
    <t>Задача 2.2. Обеспечение выполнения и оптимизации расходных обязательств</t>
  </si>
  <si>
    <t>Задача 2.3. Повышение эффективности управления муниципальным долгом</t>
  </si>
  <si>
    <t>Основное мероприятие 2.3. 
Обслуживание муниципального долга</t>
  </si>
  <si>
    <t>Задача 2.4. Обеспечение на муниципальном уровне эффективности управления реализацией Подпрограммы</t>
  </si>
  <si>
    <t>Итого по подпрограмме 2</t>
  </si>
  <si>
    <t>Задача 3.1. Выполнение обязательств муниципального образования по решению вопросов местного значения и обеспечение исполнения предоставленных межбюджетных трансфертов</t>
  </si>
  <si>
    <t>пгт. Парма</t>
  </si>
  <si>
    <t>с. Мутный Материк</t>
  </si>
  <si>
    <t>с. Усть-Лыжа</t>
  </si>
  <si>
    <t>с. Усть-Уса</t>
  </si>
  <si>
    <t>с. Колва</t>
  </si>
  <si>
    <t>с. Щельябож</t>
  </si>
  <si>
    <t>Основное мероприятие 3.4.
Выплата пенсий за выслугу лет муниципальным служащим</t>
  </si>
  <si>
    <t>Основное мероприятие 3.5.
Обеспечение деятельности органов местного самоуправления и муниципальных учреждений</t>
  </si>
  <si>
    <t>Основное мероприятие 3.6.
Представительские и прочие расходы, членские взносы</t>
  </si>
  <si>
    <t xml:space="preserve">Основное мероприятие 3.8.
Осуществление деятельности по обращению с животными без владельцев </t>
  </si>
  <si>
    <t>УЖКХ</t>
  </si>
  <si>
    <t>Основное мероприятие 3.15. 
Создание условий для обеспечения населения услугами бытового обслуживания</t>
  </si>
  <si>
    <t>Администрация с. Усть-Уса</t>
  </si>
  <si>
    <t>Итого по подпрограмме 3</t>
  </si>
  <si>
    <t>Задача 4.1. Обеспечение информационной безопасности в администрации</t>
  </si>
  <si>
    <t>Задача 4.2. Развитие единого электронного документооборота</t>
  </si>
  <si>
    <t>Задача 4.3. Формирование информационной инфраструктуры в администрации</t>
  </si>
  <si>
    <t>Основное мероприятие 4.5.
Размещение информационных материалов о деятельности администрации в СМИ</t>
  </si>
  <si>
    <t>Основное мероприятие 4.6.
Предоставление муниципальных услуг в электронном виде</t>
  </si>
  <si>
    <t>Итого по подпрограмме 4</t>
  </si>
  <si>
    <t>Итого по Программе</t>
  </si>
  <si>
    <t xml:space="preserve">Проектные мероприятия </t>
  </si>
  <si>
    <t>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по кредитам</t>
  </si>
  <si>
    <t>V</t>
  </si>
  <si>
    <t>Осуществление переданных государственных полномочий Республики Коми</t>
  </si>
  <si>
    <t xml:space="preserve">Обеспечение деятельности финансового управления администрации </t>
  </si>
  <si>
    <t>Проведена оценка муниципального имущества для дальнейшей аренды или продажи;
Получение доходов от использования муниципального имущества</t>
  </si>
  <si>
    <t>Оплата коммунальных услуг в части пустующего муниципального фонда и услуг по управлению многоквартирными домами в части муниципального фонда</t>
  </si>
  <si>
    <t>Выплата пенсий муниципальным служащим за выслугу лет</t>
  </si>
  <si>
    <t>Выполнение обязательств по представительским расходам</t>
  </si>
  <si>
    <t>Обеспечение деятельности общественной бани в с. Усть-Уса</t>
  </si>
  <si>
    <t>Приобретение программного обеспечения для перехода на отечественное ПО; 
Обновление и поддержка программных комплексов;
Ремонт и обслуживание оргтехники, приобретение картриджей и расходных материалов</t>
  </si>
  <si>
    <t xml:space="preserve">Размещение информационных материалов о деятельности администрации </t>
  </si>
  <si>
    <t>Предоставление муниципальных услуг</t>
  </si>
  <si>
    <t>Удельный вес объектов недвижимости, на которые зарегистрировано право собственности, по отношению к общему количеству объектов недвижимости, находящихся в реестре муниципального имущества, %</t>
  </si>
  <si>
    <t>Удельный вес земельных участков, на которые зарегистрировано право собственности, по отношению к общему количеству земельных участков, находящихся в реестре муниципального имущества, %</t>
  </si>
  <si>
    <t>Удельный вес объектов недвижимости, предоставленных в пользование, по отношению к общему количеству объектов недвижимости, находящихся в реестре муниципального имущества, %</t>
  </si>
  <si>
    <t>Удельный вес земельных участков, предоставленных в пользование, по отношению к общему количеству земельных участков, находящихся в реестре муниципального имущества, %</t>
  </si>
  <si>
    <t>Доходы, полученные от использования имущества, находящегося в муниципальной собственности, руб.</t>
  </si>
  <si>
    <t>Количество проверок целевого использования и сохранности муниципального имущества, переданного во временное владение и пользование, ед.</t>
  </si>
  <si>
    <t>Уровень выполнения обязательств по оплате коммунальных услуг, услуг по управлению многоквартирными домами и части пустующего муниципального фонда, %</t>
  </si>
  <si>
    <t>Да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</si>
  <si>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тыс. руб.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</si>
  <si>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%</t>
  </si>
  <si>
    <t>Уровень удовлетворенности деятельностью органов местного самоуправления, %</t>
  </si>
  <si>
    <t>Уровень исполнения муниципального задания, %</t>
  </si>
  <si>
    <t xml:space="preserve">Количество муниципальных услуг, предоставленных органами местного самоуправления, ед. </t>
  </si>
  <si>
    <t>Согласовано:</t>
  </si>
  <si>
    <t>УТВЕРЖДЕНО</t>
  </si>
  <si>
    <t>_____________________________/А.А. Актиева/</t>
  </si>
  <si>
    <t>Заместитель главы администрации</t>
  </si>
  <si>
    <t>муниципального округа «Усинск» Республики Коми</t>
  </si>
  <si>
    <t>Обеспечение деятельности Комитета по управлению муниципальным имуществом администрации  муниципального округа «Усинск» Республики Коми</t>
  </si>
  <si>
    <t>Подпрограмма 2 «Управление муниципальными финансами и муниципальным долгом»</t>
  </si>
  <si>
    <t>Подпрограмма 1 «Управление муниципальным имуществом»</t>
  </si>
  <si>
    <t>Утверждение главой муниципального округа «Усинск» - главой администрации основных направлений бюджетной и налоговой политики, да/нет</t>
  </si>
  <si>
    <t>Подпрограмма 3 «Обеспечение реализации муниципальной программы»</t>
  </si>
  <si>
    <t>Администрация муниципального округа «Усинск» Республики Коми</t>
  </si>
  <si>
    <t>Оплата расходов на обеспечение деятельности Главы муниципального округа «Усинск» - главы администрации  и на функционирование аппарата администрации</t>
  </si>
  <si>
    <t>Территориальные органы администрации муниципального округа «Усинск» Республики Коми</t>
  </si>
  <si>
    <t>Обеспечение бесперебойного функционирования территориальных органов администрации муниципального округа «Усинск» Республики Коми</t>
  </si>
  <si>
    <t>Управление правовой и кадровой работы администрации муниципального округа «Усинск» Республики Коми</t>
  </si>
  <si>
    <t>Количество лиц, замещающих должности муниципальной службы в администрации муниципального округа «Усинск» Республики Коми, получающих пенсионное обеспечение в соответствии с законодательством, чел.</t>
  </si>
  <si>
    <t>Обеспечение деятельности администрации муниципального округа «Усинск» Республики Коми</t>
  </si>
  <si>
    <t>Основное мероприятие 3.12.
Осуществление государственных полномочий Республики Коми, предусмотренных пунктами 11 и 12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</si>
  <si>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Подпрограмма 4 «Информационной общество»</t>
  </si>
  <si>
    <t>Отдел информационных технологий администрации муниципального округа «Усинск» Республики Коми</t>
  </si>
  <si>
    <t>Ежегодное продление лицензий антивируса «Касперский»</t>
  </si>
  <si>
    <t>Доля рабочих мест в администрации муниципального округа «Усинск» Республики Коми подключенных к системе электронного документооборота,%</t>
  </si>
  <si>
    <t xml:space="preserve"> Сопровождение системы электронного
 документооборота «Дело-веб»</t>
  </si>
  <si>
    <t>Количество публикаций на официальном сайте о деятельности администрации муниципального округа «Усинск» Республики Коми, публ.</t>
  </si>
  <si>
    <t>Финансовое управление администрации  муниципального округа «Усинск» Республики Коми</t>
  </si>
  <si>
    <t>Финансовое управление администрации муниципального округа «Усинск» Республики Коми</t>
  </si>
  <si>
    <t>Финансовое управление администрации муниципального округа «Усинск» Республики Коми, Администрация муниципального округа «Усинск» Республики Коми</t>
  </si>
  <si>
    <t>Управление экономического развития, прогнозирования и инвестиционной политики администрации муниципального округа «Усинск» Республики Коми</t>
  </si>
  <si>
    <t>Регистрация права собственности на объекты муниципальной собственности  муниципального округа «Усинск»  Республики Коми</t>
  </si>
  <si>
    <t>Контрольное событие №1: Регистрация права на объекты недвижимости муниципального округа «Усинск»  Республики Коми не менее 85 объектов</t>
  </si>
  <si>
    <t>Проведение межевания, постановка на государственный кадастровый учет земельных участков, расположенных на территории муниципального округа «Усинск»  Республики Коми;
Предоставление земельных участков в аренду, постоянное (бессрочное) пользование, безвозмездное срочное пользование</t>
  </si>
  <si>
    <t>Задача 1.1. Обеспечение регистрации права собственности муниципального округа «Усинск»  Республики Коми</t>
  </si>
  <si>
    <t>Задача 1.2. Вовлечение муниципального имущества  муниципального округа «Усинск»  Республики Коми в экономический оборот, обеспечение поступления неналоговых доходов бюджета  муниципального округа «Усинск»  Республики Коми от использования муниципального имущества</t>
  </si>
  <si>
    <t>Задача 1.3. Обеспечение функционирования системы учета муниципальной собственности  муниципального округа «Усинск» Республики Коми; оптимизация имущественного комплекса  муниципального округа «Усинск» Республики Коми; 
осуществление контроля за правомерностью использования и обеспечения сохранности муниципальной собственности</t>
  </si>
  <si>
    <t>Основное мероприятие 1.4. 
Обеспечение выполнения подпрограммы «Управление муниципальным имуществом»</t>
  </si>
  <si>
    <t>Удельный вес приватизационных объектов недвижимости к общему количеству объектов недвижимости, включенных в Прогнозный план приватизации муниципального имущества  муниципального округа «Усинск»  Республики Коми, %</t>
  </si>
  <si>
    <t>Задача 2.1. Формирование бюджетной и налоговой политики  муниципального округа «Усинск» Республики Коми, отвечающей потребностям общества и задачам муниципального образования</t>
  </si>
  <si>
    <t>Соответствие решения Совета муниципального округа «Усинск» Республики Коми о бюджете муниципального округа «Усинск» Республики Коми требованиям Бюджетного кодекса Российской Федерации, да/нет</t>
  </si>
  <si>
    <t>Отношение объема муниципального долга к доходам бюджета муниципального округа «Усинск» Республики Коми (без учета объема безвозмездных поступлений), не более, %</t>
  </si>
  <si>
    <t>Доля расходов на обслуживание муниципального долга в расходах бюджета муниципального округа «Усинск» Республики Коми, не более, %</t>
  </si>
  <si>
    <t>Доля персональных компьютеров сотрудников администрации муниципального округа «Усинск» Республики Коми, работающих с персональными данными, обеспеченных системами защиты персональных данных, %</t>
  </si>
  <si>
    <t>Отдел архитектуры администрации муниципального округа «Усинск» Республики Коми</t>
  </si>
  <si>
    <t>Руководитель Управления экономического развития, прогнозирования и инвестиционной политики</t>
  </si>
  <si>
    <t>/Л.В. Кравчун/</t>
  </si>
  <si>
    <t>Руководитель Финансового управления</t>
  </si>
  <si>
    <t>/С.К. Росликова/</t>
  </si>
  <si>
    <t>Основное мероприятие 1.10. 
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</si>
  <si>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Основное мероприятие 4.7.
Контроль эффективности и проведение аттестации объектов информатизации, предназначенных для обработки сведений, составляющих государственную тайну</t>
  </si>
  <si>
    <t>Уровень удовлетворенности деятельностью органов местного самоуправления муниципального образования городского округа и муниципальных районов в Республике Коми, %</t>
  </si>
  <si>
    <t>Сектор по режимно-секретной работе администрации муниципального округа «Усинск» Республики Коми</t>
  </si>
  <si>
    <t>Решение вопросов местного значения в соответствии с полномочиями</t>
  </si>
  <si>
    <t>Закупка техники и установочных программ, проведение специальных проверок и специальных исследований, а так же составление организационно-распорядительных документов</t>
  </si>
  <si>
    <t>Исп.: Пронина Н.В. 28-8-91</t>
  </si>
  <si>
    <t xml:space="preserve">Председатель Комитета по управлению муниципальным имуществом
</t>
  </si>
  <si>
    <t>/Н.А. Сулейманова/</t>
  </si>
  <si>
    <t xml:space="preserve">Начальник отдела информационных технологий
</t>
  </si>
  <si>
    <t>/Д.А. Погоняев/</t>
  </si>
  <si>
    <t>«____»______________2024 г.</t>
  </si>
  <si>
    <t>«____» ____________2024 г.</t>
  </si>
  <si>
    <t>не менее 1800</t>
  </si>
  <si>
    <t>Налоговые и неналоговые доходы бюджета муниципального образования (за исключением поступлений налоговых доходов по дополнительным нормативам отчислений) в расчете на одного жителя муниципального образования, тыс. руб.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</si>
  <si>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% </t>
  </si>
  <si>
    <t>Контрольное событие №2 Проведение межевания, постановка на государственный кадастровый учет земельных участков, расположенных на территории  муниципального округа «Усинск»  Республики Коми, ежегодно не менее 25</t>
  </si>
  <si>
    <t>Контрольное событие №3 Земельные участки предоставлены в аренду, постоянное (бессрочное) пользование, безвозмездное срочное пользование</t>
  </si>
  <si>
    <t>Контрольное событие №4 Проведение оценки муниципального имущества для дальнейшей аренды или продажи не менее 200 объектов</t>
  </si>
  <si>
    <t>Контрольное событие №5 Получение доходов от использования муниципального имущества</t>
  </si>
  <si>
    <t>Контрольное событие №6 Осуществлено проверок целевого использования и сохранности муниципального имущества не менее 100; приватизировано объектов недвижимости муниципального имущества не менее 85% от Прогнозного плана приватизаци</t>
  </si>
  <si>
    <t>Контрольное событие №7 Приватизировано объектов недвижимости муниципального имущества не менее 85% от Прогнозного плана приватизаци</t>
  </si>
  <si>
    <t>Контрольное событие №8 Оплата по выставленным счетам за коммунальные услуги и услуги по уравлению многоквартирными домами в части пустующего муниципального фонда, не менее 95%</t>
  </si>
  <si>
    <t>Контрольное событие №9 Направление запросов и получение коммерческих предложений по разработке генеральных планов и правил землепользования и застройки населенных пунктов муниципального округа «Усинск» Республики Коми, разработка технического задания, заключение договоров на проектные работы</t>
  </si>
  <si>
    <t>Контрольное событие №10 Разработка проекта генеральных планов населенных пунктов и правил землепользования и застройка муниципального округа «Усинск» Республики Коми</t>
  </si>
  <si>
    <t>Контрольное событие №11 Согласование с федеральным органом проекты генеральных планов и правил землепользования и застройки муниципального округа «Усинск» Республики Коми</t>
  </si>
  <si>
    <t>Контрольное событие №12 Уверждение проекта решения по разработке генеральных планов и правил землепользования и застройки на сессии депутатов муниципального округа «Усинск» Республики Коми</t>
  </si>
  <si>
    <t>Контрольное событие №15 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по кредитам</t>
  </si>
  <si>
    <t>Контрольное событие №16 Обеспечение деятельности Финуправления администрации муниципального округа «Усинск» Республики Коми</t>
  </si>
  <si>
    <t xml:space="preserve">Контрольное событие № 17 Обязательства по выплате заработной платы и оплате старховых и налоговых платежей выполнены </t>
  </si>
  <si>
    <t>Контрольное событие №18 Обязательства по оплате расходов на функционирование территориальных органов исполнены</t>
  </si>
  <si>
    <t>Контрольное событие №19 Выплата пенсий за выслугу лет не менее 60 муниципальным служащим</t>
  </si>
  <si>
    <t>Контрольное событие №20 Обязательства по оплате расходов на обеспечение деятельности органов местного самоуправления исполнены</t>
  </si>
  <si>
    <t xml:space="preserve">Контрольное событие №21 Оплата членских взносов выполнена
</t>
  </si>
  <si>
    <t xml:space="preserve">Контрольное событие №22 Приобретение почетных грамот, папки для почетных грамот, подарки 90-летним, организация питания, проведение заседаний, совещаний и тд. </t>
  </si>
  <si>
    <t xml:space="preserve">Контрольное событие №23 Выплата заработной платы </t>
  </si>
  <si>
    <t>Контрольное событие №24 Выполнение работ в соответствии с техническим заданием (улучшение санитарно-эпидемиологического благополучия населения; снижение количества граждан, пострадавших от укусов безнадзорных животных)</t>
  </si>
  <si>
    <t>Контрольное событие №25 Исполнение государственных полномочий по составлению (изменению) списков кандидатов в присяжные заседатели федеральных судов общей юрисдикции в РФ</t>
  </si>
  <si>
    <t>Контрольное событие №26  Государственные полномочия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исполнены</t>
  </si>
  <si>
    <t>Контрольное событие №27 Государственные полномочия Республики Коми, предусмотренныепунктами 11 и 12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исполнены</t>
  </si>
  <si>
    <t>Контрольное событие №28 Обязательства по содержанию общественной бани в с. Усть-Уса выполнены в полном объеме</t>
  </si>
  <si>
    <t>Контрольное событие №29 Лицензии на использование антивируса «Касперский» продлены</t>
  </si>
  <si>
    <t>Контрольное событие №30 Бесперебойное функционирование  системы электронного документооборота «Дело-веб»</t>
  </si>
  <si>
    <t>Контрольное событие №31 Программное обеспечение отечественного производителя приобретено</t>
  </si>
  <si>
    <t>Контрольное событие №32 Ежегодное техническое обслуживание 1С «Бухгалтерия», программного комплекса «СБИС», правовой справочной системы «Консультант плюс», программного комплекса «Технокад» выполнено</t>
  </si>
  <si>
    <t xml:space="preserve">Контрольное событие №33 Ремонт и обслуживание оргтехники, приобретение картриджей и расходных материалов для оргтехники выполнено </t>
  </si>
  <si>
    <t>Контрольное событие №35 Размещение информационных материалов о деятельности администрации в полном объеме и в установленные сроки</t>
  </si>
  <si>
    <t>Контрольное событие №36 Предоставление муниципальных услуг не менее 65</t>
  </si>
  <si>
    <t>МАУ «МИЦ «Усинск» администрации
МО ГО «Усинск»</t>
  </si>
  <si>
    <t>Муниципальный центр управления администрации
муниципального округа «Усинск» Республики Коми</t>
  </si>
  <si>
    <t xml:space="preserve">Комитет по управлению муниципальным имуществом  администрации муниципального округа «Усинск» Республики Коми
(далее – КУМИ)
</t>
  </si>
  <si>
    <t>Разработка, согласование и утверждение постановления администрации  муниципального округа «Усинск» Республики Коми «Об основных направлениях бюджетной и налоговой политики на 2025 и плановый период 2026 и 2027 годы»</t>
  </si>
  <si>
    <t>Подготовка и представление в Совет муниципального округа «Усинск» Республики Коми проекта решения Совета муниципального округа «Усинск» Республики Коми на 2025 год и плановый период 2026 и 2027 годы</t>
  </si>
  <si>
    <t>Исполнение обязательств по выполнению муниципального задания на 2024 год и плановый период 2025 и 2026 годов</t>
  </si>
  <si>
    <t xml:space="preserve">КУМИ;
УЖКХ;
Администрация муниципального округа «Усинск» Республики Коми
</t>
  </si>
  <si>
    <t>Комплексный план действий по реализации муниципальной программы «Развитие системы муниципального управления» на 2024 год</t>
  </si>
  <si>
    <t>Основное мероприятие 1.1. 
Регистрация права собственности на объекты муниципальной собственности муниципального округа «Усинск»</t>
  </si>
  <si>
    <t>Основное мероприятие 2.2.
Организация и обеспечение бюджетного процесса в муниципального округа «Усинск»</t>
  </si>
  <si>
    <t>Основное мероприятие 2.4.
Руководство и управление в сфере установленных функций органов администрации в части обеспечения деятельности аппарата Финуправления АМО "Усинск"</t>
  </si>
  <si>
    <t>Основное мероприятие 3.1.
Расходы на оплату труда и начисления на выплаты по оплате труда администрации муниципального округа «Усинск»</t>
  </si>
  <si>
    <t>Основное мероприятие 3.2. 
Функционирование территориальных органов администрации муниципального округа «Усинск»</t>
  </si>
  <si>
    <t>Основное мероприятие 3.9. 
Осуществление государственных полномочий по составлению (изменению) списков кандидатов в приcяжные заседатели федеральных судов общей юрисдикции в РФ</t>
  </si>
  <si>
    <t>Основное мероприятие 3.10.
Осуществление переданных государственных полномочий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</t>
  </si>
  <si>
    <t>Основное мероприятие 4.1.
Обеспечение информационной безопасности в администрации муниципального округа «Усинск»</t>
  </si>
  <si>
    <t>Основное мероприятие 4.2.
Развитие единого электронного документооборота администрации муниципального округа «Усинск»</t>
  </si>
  <si>
    <t>Основное мероприятие 4.3.
Развитие локальной вычислительной сети администрации муниципального округа «Усинск»</t>
  </si>
  <si>
    <t>Основное мероприятие 4.4.
Исполнение обязательств по опубликованию нормативных актов муниципального округа «Усинск» и обеспечению открытости деятельности органов местного самоуправления</t>
  </si>
  <si>
    <t>Контрольное событие №13 Разработано, согласовано и утверждено постановление администрации  муниципального округа «Усинск» Республики Коми «Об основных направлениях бюджетной и налоговой политики на 2025 и плановый период 2026 и 2027 годы»</t>
  </si>
  <si>
    <t>Контрольное событие №14 Проект решения о бюджете на 2025 год и плановый период 2026 и 2027 годы подготовлен в соответствии с требованиями бюджетного законодательства, представлен на рассмотрение и утвержден в установленные сроки</t>
  </si>
  <si>
    <t>Контрольное событие №34 Исполнение муниципального задания на 2024 год и плановый период 2025 и 2026 годов в полном объеме</t>
  </si>
  <si>
    <t>Контрольное событие №37 Закупка не менее двух автоматизированных рабочих мест в соответствии с новыми указаниями ФСТЭК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</si>
</sst>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1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193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/>
    <xf numFmtId="0" fontId="3" fillId="0" borderId="0" xfId="1" applyFont="1" applyFill="1" applyAlignment="1">
      <alignment horizontal="right" vertical="center"/>
    </xf>
    <xf numFmtId="0" fontId="3" fillId="0" borderId="0" xfId="1" applyFont="1" applyFill="1"/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/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4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0" xfId="1" applyFont="1" applyFill="1"/>
    <xf numFmtId="0" fontId="4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14" fontId="3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3" fillId="0" borderId="2" xfId="3" applyFont="1" applyFill="1" applyBorder="1" applyAlignment="1">
      <alignment horizontal="justify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justify" vertical="center" wrapText="1"/>
    </xf>
    <xf numFmtId="0" fontId="3" fillId="0" borderId="2" xfId="3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 wrapText="1"/>
    </xf>
    <xf numFmtId="0" fontId="3" fillId="0" borderId="0" xfId="4" applyFont="1"/>
    <xf numFmtId="0" fontId="13" fillId="0" borderId="0" xfId="4" applyFont="1"/>
    <xf numFmtId="0" fontId="1" fillId="0" borderId="0" xfId="4"/>
    <xf numFmtId="0" fontId="13" fillId="0" borderId="1" xfId="4" applyFont="1" applyBorder="1"/>
    <xf numFmtId="0" fontId="13" fillId="0" borderId="0" xfId="4" applyFont="1" applyBorder="1"/>
    <xf numFmtId="0" fontId="3" fillId="0" borderId="0" xfId="4" applyFont="1" applyAlignment="1">
      <alignment horizontal="left"/>
    </xf>
    <xf numFmtId="0" fontId="3" fillId="0" borderId="0" xfId="4" applyFont="1" applyAlignment="1">
      <alignment horizontal="left" vertical="justify" wrapText="1"/>
    </xf>
    <xf numFmtId="0" fontId="3" fillId="0" borderId="0" xfId="4" applyFont="1" applyAlignment="1"/>
    <xf numFmtId="0" fontId="1" fillId="0" borderId="0" xfId="4" applyAlignment="1"/>
    <xf numFmtId="0" fontId="3" fillId="0" borderId="0" xfId="1" applyFont="1" applyFill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3" fillId="0" borderId="0" xfId="4" applyFont="1" applyAlignment="1">
      <alignment horizontal="left"/>
    </xf>
    <xf numFmtId="14" fontId="5" fillId="0" borderId="2" xfId="4" applyNumberFormat="1" applyFont="1" applyFill="1" applyBorder="1" applyAlignment="1">
      <alignment horizontal="center" vertical="center" wrapText="1"/>
    </xf>
    <xf numFmtId="0" fontId="1" fillId="0" borderId="0" xfId="4" applyFill="1"/>
    <xf numFmtId="165" fontId="14" fillId="0" borderId="0" xfId="1" applyNumberFormat="1" applyFont="1" applyFill="1" applyAlignment="1">
      <alignment vertical="center"/>
    </xf>
    <xf numFmtId="165" fontId="4" fillId="0" borderId="0" xfId="1" applyNumberFormat="1" applyFont="1" applyFill="1"/>
    <xf numFmtId="0" fontId="3" fillId="0" borderId="0" xfId="1" applyFont="1" applyFill="1" applyAlignment="1">
      <alignment wrapText="1"/>
    </xf>
    <xf numFmtId="165" fontId="3" fillId="0" borderId="0" xfId="1" applyNumberFormat="1" applyFont="1" applyFill="1"/>
    <xf numFmtId="165" fontId="8" fillId="0" borderId="0" xfId="1" applyNumberFormat="1" applyFont="1" applyFill="1"/>
    <xf numFmtId="0" fontId="15" fillId="0" borderId="2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vertical="center" wrapText="1"/>
    </xf>
    <xf numFmtId="0" fontId="16" fillId="0" borderId="2" xfId="1" applyFont="1" applyFill="1" applyBorder="1" applyAlignment="1">
      <alignment horizontal="center" vertical="center"/>
    </xf>
    <xf numFmtId="0" fontId="3" fillId="0" borderId="0" xfId="4" applyFont="1" applyAlignment="1">
      <alignment horizontal="left"/>
    </xf>
    <xf numFmtId="164" fontId="11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left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65" fontId="3" fillId="0" borderId="2" xfId="5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/>
    </xf>
    <xf numFmtId="4" fontId="11" fillId="0" borderId="2" xfId="1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3" fillId="0" borderId="2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/>
    </xf>
    <xf numFmtId="14" fontId="5" fillId="0" borderId="5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 wrapText="1"/>
    </xf>
    <xf numFmtId="165" fontId="5" fillId="0" borderId="3" xfId="2" applyNumberFormat="1" applyFont="1" applyFill="1" applyBorder="1" applyAlignment="1">
      <alignment horizontal="center" vertical="center" wrapText="1"/>
    </xf>
    <xf numFmtId="165" fontId="5" fillId="0" borderId="5" xfId="2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49" fontId="3" fillId="0" borderId="5" xfId="3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14" fontId="5" fillId="0" borderId="5" xfId="1" applyNumberFormat="1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5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Финансовый" xfId="5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56"/>
  <sheetViews>
    <sheetView tabSelected="1" view="pageBreakPreview" topLeftCell="A131" zoomScale="70" zoomScaleNormal="70" zoomScaleSheetLayoutView="70" workbookViewId="0">
      <selection activeCell="N101" sqref="N101"/>
    </sheetView>
  </sheetViews>
  <sheetFormatPr defaultRowHeight="15" x14ac:dyDescent="0.25"/>
  <cols>
    <col min="1" max="1" width="11" style="6" bestFit="1" customWidth="1"/>
    <col min="2" max="2" width="64.28515625" style="35" customWidth="1"/>
    <col min="3" max="3" width="22.85546875" style="6" customWidth="1"/>
    <col min="4" max="4" width="46.7109375" style="7" customWidth="1"/>
    <col min="5" max="5" width="18.140625" style="7" customWidth="1"/>
    <col min="6" max="6" width="18.42578125" style="7" customWidth="1"/>
    <col min="7" max="7" width="20" style="7" customWidth="1"/>
    <col min="8" max="10" width="9.140625" style="7"/>
    <col min="11" max="11" width="10.5703125" style="7" customWidth="1"/>
    <col min="12" max="12" width="35.5703125" style="7" customWidth="1"/>
    <col min="13" max="13" width="14.85546875" style="7" customWidth="1"/>
    <col min="14" max="14" width="31.140625" style="7" customWidth="1"/>
    <col min="15" max="15" width="20" style="7" customWidth="1"/>
    <col min="16" max="16384" width="9.140625" style="7"/>
  </cols>
  <sheetData>
    <row r="1" spans="1:15" ht="21.75" customHeight="1" x14ac:dyDescent="0.3">
      <c r="J1" s="108" t="s">
        <v>79</v>
      </c>
      <c r="K1" s="108"/>
      <c r="L1" s="108"/>
      <c r="M1" s="108"/>
    </row>
    <row r="2" spans="1:15" ht="21" customHeight="1" x14ac:dyDescent="0.3">
      <c r="J2" s="108" t="s">
        <v>81</v>
      </c>
      <c r="K2" s="108"/>
      <c r="L2" s="108"/>
      <c r="M2" s="108"/>
    </row>
    <row r="3" spans="1:15" ht="21" customHeight="1" x14ac:dyDescent="0.3">
      <c r="J3" s="108" t="s">
        <v>82</v>
      </c>
      <c r="K3" s="108"/>
      <c r="L3" s="108"/>
      <c r="M3" s="108"/>
    </row>
    <row r="4" spans="1:15" ht="18.75" x14ac:dyDescent="0.25">
      <c r="J4" s="53"/>
      <c r="K4" s="53"/>
      <c r="M4" s="8"/>
    </row>
    <row r="5" spans="1:15" ht="25.5" customHeight="1" x14ac:dyDescent="0.3">
      <c r="J5" s="108" t="s">
        <v>80</v>
      </c>
      <c r="K5" s="108"/>
      <c r="L5" s="108"/>
      <c r="M5" s="108"/>
    </row>
    <row r="6" spans="1:15" ht="18.75" x14ac:dyDescent="0.3">
      <c r="J6" s="108" t="s">
        <v>135</v>
      </c>
      <c r="K6" s="108"/>
      <c r="L6" s="108"/>
      <c r="M6" s="108"/>
    </row>
    <row r="7" spans="1:15" ht="15" customHeight="1" x14ac:dyDescent="0.3">
      <c r="K7" s="52"/>
    </row>
    <row r="8" spans="1:15" s="9" customFormat="1" ht="24" customHeight="1" x14ac:dyDescent="0.3">
      <c r="A8" s="171" t="s">
        <v>179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5" s="9" customFormat="1" ht="23.25" customHeight="1" x14ac:dyDescent="0.3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5" s="9" customFormat="1" ht="44.25" customHeight="1" x14ac:dyDescent="0.3">
      <c r="A10" s="176" t="s">
        <v>0</v>
      </c>
      <c r="B10" s="176" t="s">
        <v>1</v>
      </c>
      <c r="C10" s="176" t="s">
        <v>11</v>
      </c>
      <c r="D10" s="176" t="s">
        <v>12</v>
      </c>
      <c r="E10" s="176" t="s">
        <v>2</v>
      </c>
      <c r="F10" s="176" t="s">
        <v>3</v>
      </c>
      <c r="G10" s="137" t="s">
        <v>4</v>
      </c>
      <c r="H10" s="176" t="s">
        <v>5</v>
      </c>
      <c r="I10" s="176"/>
      <c r="J10" s="176"/>
      <c r="K10" s="176"/>
      <c r="L10" s="176" t="s">
        <v>6</v>
      </c>
      <c r="M10" s="176"/>
    </row>
    <row r="11" spans="1:15" s="9" customFormat="1" ht="24.75" customHeight="1" x14ac:dyDescent="0.3">
      <c r="A11" s="176"/>
      <c r="B11" s="176"/>
      <c r="C11" s="176"/>
      <c r="D11" s="176"/>
      <c r="E11" s="176"/>
      <c r="F11" s="176"/>
      <c r="G11" s="138"/>
      <c r="H11" s="176"/>
      <c r="I11" s="176"/>
      <c r="J11" s="176"/>
      <c r="K11" s="176"/>
      <c r="L11" s="176"/>
      <c r="M11" s="176"/>
      <c r="N11" s="169"/>
      <c r="O11" s="170"/>
    </row>
    <row r="12" spans="1:15" s="9" customFormat="1" ht="63.75" customHeight="1" x14ac:dyDescent="0.3">
      <c r="A12" s="176"/>
      <c r="B12" s="176"/>
      <c r="C12" s="176"/>
      <c r="D12" s="176"/>
      <c r="E12" s="176"/>
      <c r="F12" s="176"/>
      <c r="G12" s="139"/>
      <c r="H12" s="3">
        <v>1</v>
      </c>
      <c r="I12" s="3">
        <v>2</v>
      </c>
      <c r="J12" s="3">
        <v>3</v>
      </c>
      <c r="K12" s="3">
        <v>4</v>
      </c>
      <c r="L12" s="3" t="s">
        <v>7</v>
      </c>
      <c r="M12" s="3" t="s">
        <v>8</v>
      </c>
    </row>
    <row r="13" spans="1:15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1">
        <v>12</v>
      </c>
      <c r="M13" s="11">
        <v>13</v>
      </c>
    </row>
    <row r="14" spans="1:15" s="13" customFormat="1" ht="23.25" customHeight="1" x14ac:dyDescent="0.3">
      <c r="A14" s="12"/>
      <c r="B14" s="177" t="s">
        <v>85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5" s="9" customFormat="1" ht="23.25" customHeight="1" x14ac:dyDescent="0.3">
      <c r="A15" s="173" t="s">
        <v>109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5"/>
    </row>
    <row r="16" spans="1:15" s="9" customFormat="1" ht="23.25" customHeight="1" x14ac:dyDescent="0.3">
      <c r="A16" s="14"/>
      <c r="B16" s="109" t="s">
        <v>52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4" s="9" customFormat="1" ht="23.25" customHeight="1" x14ac:dyDescent="0.3">
      <c r="A17" s="15"/>
      <c r="B17" s="109" t="s">
        <v>13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4" s="9" customFormat="1" ht="187.5" x14ac:dyDescent="0.3">
      <c r="A18" s="80" t="s">
        <v>14</v>
      </c>
      <c r="B18" s="36" t="s">
        <v>180</v>
      </c>
      <c r="C18" s="55" t="s">
        <v>174</v>
      </c>
      <c r="D18" s="16" t="s">
        <v>106</v>
      </c>
      <c r="E18" s="4">
        <v>45292</v>
      </c>
      <c r="F18" s="4">
        <v>45657</v>
      </c>
      <c r="G18" s="87">
        <v>1072.9000000000001</v>
      </c>
      <c r="H18" s="1" t="s">
        <v>54</v>
      </c>
      <c r="I18" s="1" t="s">
        <v>54</v>
      </c>
      <c r="J18" s="1" t="s">
        <v>54</v>
      </c>
      <c r="K18" s="1" t="s">
        <v>54</v>
      </c>
      <c r="L18" s="33" t="s">
        <v>65</v>
      </c>
      <c r="M18" s="88">
        <v>41.18</v>
      </c>
      <c r="N18" s="67"/>
    </row>
    <row r="19" spans="1:14" s="9" customFormat="1" ht="72.75" customHeight="1" x14ac:dyDescent="0.3">
      <c r="A19" s="17"/>
      <c r="B19" s="18" t="s">
        <v>107</v>
      </c>
      <c r="C19" s="1"/>
      <c r="D19" s="1" t="s">
        <v>9</v>
      </c>
      <c r="E19" s="1" t="s">
        <v>9</v>
      </c>
      <c r="F19" s="4">
        <v>45657</v>
      </c>
      <c r="G19" s="1" t="s">
        <v>9</v>
      </c>
      <c r="H19" s="1" t="s">
        <v>54</v>
      </c>
      <c r="I19" s="1" t="s">
        <v>54</v>
      </c>
      <c r="J19" s="1" t="s">
        <v>54</v>
      </c>
      <c r="K19" s="1" t="s">
        <v>54</v>
      </c>
      <c r="L19" s="2" t="s">
        <v>9</v>
      </c>
      <c r="M19" s="2" t="s">
        <v>9</v>
      </c>
    </row>
    <row r="20" spans="1:14" s="9" customFormat="1" ht="177.75" customHeight="1" x14ac:dyDescent="0.3">
      <c r="A20" s="80" t="s">
        <v>15</v>
      </c>
      <c r="B20" s="36" t="s">
        <v>16</v>
      </c>
      <c r="C20" s="55" t="s">
        <v>17</v>
      </c>
      <c r="D20" s="1" t="s">
        <v>108</v>
      </c>
      <c r="E20" s="4">
        <v>45292</v>
      </c>
      <c r="F20" s="4">
        <v>45657</v>
      </c>
      <c r="G20" s="89">
        <v>1430</v>
      </c>
      <c r="H20" s="1" t="s">
        <v>54</v>
      </c>
      <c r="I20" s="1" t="s">
        <v>54</v>
      </c>
      <c r="J20" s="1" t="s">
        <v>54</v>
      </c>
      <c r="K20" s="1" t="s">
        <v>54</v>
      </c>
      <c r="L20" s="34" t="s">
        <v>66</v>
      </c>
      <c r="M20" s="88">
        <v>13.96</v>
      </c>
    </row>
    <row r="21" spans="1:14" s="9" customFormat="1" ht="93.75" x14ac:dyDescent="0.3">
      <c r="A21" s="17"/>
      <c r="B21" s="19" t="s">
        <v>140</v>
      </c>
      <c r="C21" s="1"/>
      <c r="D21" s="1" t="s">
        <v>9</v>
      </c>
      <c r="E21" s="1" t="s">
        <v>9</v>
      </c>
      <c r="F21" s="4">
        <v>45657</v>
      </c>
      <c r="G21" s="1" t="s">
        <v>9</v>
      </c>
      <c r="H21" s="1" t="s">
        <v>54</v>
      </c>
      <c r="I21" s="1" t="s">
        <v>54</v>
      </c>
      <c r="J21" s="1" t="s">
        <v>54</v>
      </c>
      <c r="K21" s="1" t="s">
        <v>54</v>
      </c>
      <c r="L21" s="2" t="s">
        <v>9</v>
      </c>
      <c r="M21" s="2" t="s">
        <v>9</v>
      </c>
    </row>
    <row r="22" spans="1:14" s="9" customFormat="1" ht="66" customHeight="1" x14ac:dyDescent="0.3">
      <c r="A22" s="17"/>
      <c r="B22" s="19" t="s">
        <v>141</v>
      </c>
      <c r="C22" s="1"/>
      <c r="D22" s="1" t="s">
        <v>9</v>
      </c>
      <c r="E22" s="1" t="s">
        <v>9</v>
      </c>
      <c r="F22" s="4">
        <v>45657</v>
      </c>
      <c r="G22" s="1" t="s">
        <v>9</v>
      </c>
      <c r="H22" s="1" t="s">
        <v>54</v>
      </c>
      <c r="I22" s="1" t="s">
        <v>54</v>
      </c>
      <c r="J22" s="1" t="s">
        <v>54</v>
      </c>
      <c r="K22" s="1" t="s">
        <v>54</v>
      </c>
      <c r="L22" s="2" t="s">
        <v>9</v>
      </c>
      <c r="M22" s="2" t="s">
        <v>9</v>
      </c>
    </row>
    <row r="23" spans="1:14" s="9" customFormat="1" ht="36.75" customHeight="1" x14ac:dyDescent="0.3">
      <c r="A23" s="151" t="s">
        <v>110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3"/>
    </row>
    <row r="24" spans="1:14" s="9" customFormat="1" ht="23.25" customHeight="1" x14ac:dyDescent="0.3">
      <c r="A24" s="84"/>
      <c r="B24" s="109" t="s">
        <v>52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4" s="9" customFormat="1" ht="18.75" x14ac:dyDescent="0.3">
      <c r="A25" s="17"/>
      <c r="B25" s="109" t="s">
        <v>13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4" s="9" customFormat="1" ht="112.5" customHeight="1" x14ac:dyDescent="0.3">
      <c r="A26" s="154" t="s">
        <v>18</v>
      </c>
      <c r="B26" s="157" t="s">
        <v>19</v>
      </c>
      <c r="C26" s="160" t="s">
        <v>178</v>
      </c>
      <c r="D26" s="116" t="s">
        <v>57</v>
      </c>
      <c r="E26" s="163">
        <v>45292</v>
      </c>
      <c r="F26" s="163">
        <v>45657</v>
      </c>
      <c r="G26" s="149">
        <v>100</v>
      </c>
      <c r="H26" s="116" t="s">
        <v>54</v>
      </c>
      <c r="I26" s="116" t="s">
        <v>54</v>
      </c>
      <c r="J26" s="116" t="s">
        <v>54</v>
      </c>
      <c r="K26" s="116" t="s">
        <v>54</v>
      </c>
      <c r="L26" s="33" t="s">
        <v>67</v>
      </c>
      <c r="M26" s="88">
        <v>9.92</v>
      </c>
    </row>
    <row r="27" spans="1:14" s="9" customFormat="1" ht="117" customHeight="1" x14ac:dyDescent="0.3">
      <c r="A27" s="155"/>
      <c r="B27" s="158"/>
      <c r="C27" s="161"/>
      <c r="D27" s="117"/>
      <c r="E27" s="164"/>
      <c r="F27" s="164"/>
      <c r="G27" s="166"/>
      <c r="H27" s="117"/>
      <c r="I27" s="117"/>
      <c r="J27" s="117"/>
      <c r="K27" s="117"/>
      <c r="L27" s="33" t="s">
        <v>68</v>
      </c>
      <c r="M27" s="88">
        <v>88.86</v>
      </c>
    </row>
    <row r="28" spans="1:14" s="9" customFormat="1" ht="69.75" customHeight="1" x14ac:dyDescent="0.3">
      <c r="A28" s="156"/>
      <c r="B28" s="159"/>
      <c r="C28" s="162"/>
      <c r="D28" s="118"/>
      <c r="E28" s="165"/>
      <c r="F28" s="165"/>
      <c r="G28" s="150"/>
      <c r="H28" s="118"/>
      <c r="I28" s="118"/>
      <c r="J28" s="118"/>
      <c r="K28" s="118"/>
      <c r="L28" s="33" t="s">
        <v>69</v>
      </c>
      <c r="M28" s="105">
        <v>188269.2</v>
      </c>
    </row>
    <row r="29" spans="1:14" s="9" customFormat="1" ht="68.25" customHeight="1" x14ac:dyDescent="0.3">
      <c r="A29" s="17"/>
      <c r="B29" s="19" t="s">
        <v>142</v>
      </c>
      <c r="C29" s="1"/>
      <c r="D29" s="1" t="s">
        <v>9</v>
      </c>
      <c r="E29" s="1" t="s">
        <v>9</v>
      </c>
      <c r="F29" s="4">
        <v>45657</v>
      </c>
      <c r="G29" s="1" t="s">
        <v>9</v>
      </c>
      <c r="H29" s="1" t="s">
        <v>54</v>
      </c>
      <c r="I29" s="1" t="s">
        <v>54</v>
      </c>
      <c r="J29" s="1" t="s">
        <v>54</v>
      </c>
      <c r="K29" s="1" t="s">
        <v>54</v>
      </c>
      <c r="L29" s="2" t="s">
        <v>9</v>
      </c>
      <c r="M29" s="2" t="s">
        <v>9</v>
      </c>
    </row>
    <row r="30" spans="1:14" s="9" customFormat="1" ht="37.5" x14ac:dyDescent="0.3">
      <c r="A30" s="17"/>
      <c r="B30" s="19" t="s">
        <v>143</v>
      </c>
      <c r="C30" s="1"/>
      <c r="D30" s="1" t="s">
        <v>9</v>
      </c>
      <c r="E30" s="1" t="s">
        <v>9</v>
      </c>
      <c r="F30" s="4">
        <v>45657</v>
      </c>
      <c r="G30" s="1" t="s">
        <v>9</v>
      </c>
      <c r="H30" s="1" t="s">
        <v>54</v>
      </c>
      <c r="I30" s="1" t="s">
        <v>54</v>
      </c>
      <c r="J30" s="1" t="s">
        <v>54</v>
      </c>
      <c r="K30" s="1" t="s">
        <v>54</v>
      </c>
      <c r="L30" s="2" t="s">
        <v>9</v>
      </c>
      <c r="M30" s="2" t="s">
        <v>9</v>
      </c>
    </row>
    <row r="31" spans="1:14" s="9" customFormat="1" ht="42.75" customHeight="1" x14ac:dyDescent="0.3">
      <c r="A31" s="151" t="s">
        <v>111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3"/>
    </row>
    <row r="32" spans="1:14" s="9" customFormat="1" ht="23.25" customHeight="1" x14ac:dyDescent="0.3">
      <c r="A32" s="84"/>
      <c r="B32" s="109" t="s">
        <v>52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4" s="9" customFormat="1" ht="18.75" x14ac:dyDescent="0.3">
      <c r="A33" s="17"/>
      <c r="B33" s="109" t="s">
        <v>13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4" s="9" customFormat="1" ht="89.25" customHeight="1" x14ac:dyDescent="0.3">
      <c r="A34" s="154">
        <v>4</v>
      </c>
      <c r="B34" s="157" t="s">
        <v>112</v>
      </c>
      <c r="C34" s="167" t="s">
        <v>20</v>
      </c>
      <c r="D34" s="116" t="s">
        <v>83</v>
      </c>
      <c r="E34" s="163">
        <v>45292</v>
      </c>
      <c r="F34" s="163">
        <v>45657</v>
      </c>
      <c r="G34" s="149">
        <v>27348.400000000001</v>
      </c>
      <c r="H34" s="116" t="s">
        <v>54</v>
      </c>
      <c r="I34" s="116" t="s">
        <v>54</v>
      </c>
      <c r="J34" s="116" t="s">
        <v>54</v>
      </c>
      <c r="K34" s="116" t="s">
        <v>54</v>
      </c>
      <c r="L34" s="34" t="s">
        <v>70</v>
      </c>
      <c r="M34" s="90">
        <v>100</v>
      </c>
    </row>
    <row r="35" spans="1:14" s="9" customFormat="1" ht="135" customHeight="1" x14ac:dyDescent="0.3">
      <c r="A35" s="156"/>
      <c r="B35" s="159"/>
      <c r="C35" s="168"/>
      <c r="D35" s="118"/>
      <c r="E35" s="165"/>
      <c r="F35" s="165"/>
      <c r="G35" s="150"/>
      <c r="H35" s="118"/>
      <c r="I35" s="118"/>
      <c r="J35" s="118"/>
      <c r="K35" s="118"/>
      <c r="L35" s="34" t="s">
        <v>113</v>
      </c>
      <c r="M35" s="90">
        <v>85</v>
      </c>
    </row>
    <row r="36" spans="1:14" s="9" customFormat="1" ht="120.75" customHeight="1" x14ac:dyDescent="0.3">
      <c r="A36" s="17"/>
      <c r="B36" s="19" t="s">
        <v>144</v>
      </c>
      <c r="C36" s="1"/>
      <c r="D36" s="1" t="s">
        <v>9</v>
      </c>
      <c r="E36" s="1" t="s">
        <v>9</v>
      </c>
      <c r="F36" s="4">
        <v>45657</v>
      </c>
      <c r="G36" s="1" t="s">
        <v>9</v>
      </c>
      <c r="H36" s="1" t="s">
        <v>54</v>
      </c>
      <c r="I36" s="1" t="s">
        <v>54</v>
      </c>
      <c r="J36" s="1" t="s">
        <v>54</v>
      </c>
      <c r="K36" s="1" t="s">
        <v>54</v>
      </c>
      <c r="L36" s="2" t="s">
        <v>9</v>
      </c>
      <c r="M36" s="2" t="s">
        <v>9</v>
      </c>
    </row>
    <row r="37" spans="1:14" s="9" customFormat="1" ht="75" x14ac:dyDescent="0.3">
      <c r="A37" s="81"/>
      <c r="B37" s="19" t="s">
        <v>145</v>
      </c>
      <c r="C37" s="1"/>
      <c r="D37" s="1" t="s">
        <v>9</v>
      </c>
      <c r="E37" s="1" t="s">
        <v>9</v>
      </c>
      <c r="F37" s="4">
        <v>45657</v>
      </c>
      <c r="G37" s="1" t="s">
        <v>9</v>
      </c>
      <c r="H37" s="1" t="s">
        <v>54</v>
      </c>
      <c r="I37" s="1" t="s">
        <v>54</v>
      </c>
      <c r="J37" s="1" t="s">
        <v>54</v>
      </c>
      <c r="K37" s="1" t="s">
        <v>54</v>
      </c>
      <c r="L37" s="2" t="s">
        <v>9</v>
      </c>
      <c r="M37" s="2" t="s">
        <v>9</v>
      </c>
    </row>
    <row r="38" spans="1:14" s="9" customFormat="1" ht="18.75" x14ac:dyDescent="0.3">
      <c r="A38" s="151" t="s">
        <v>21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3"/>
    </row>
    <row r="39" spans="1:14" s="9" customFormat="1" ht="23.25" customHeight="1" x14ac:dyDescent="0.3">
      <c r="A39" s="84"/>
      <c r="B39" s="109" t="s">
        <v>52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1:14" s="9" customFormat="1" ht="18.75" x14ac:dyDescent="0.3">
      <c r="A40" s="17"/>
      <c r="B40" s="109" t="s">
        <v>13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spans="1:14" s="9" customFormat="1" ht="152.25" customHeight="1" x14ac:dyDescent="0.3">
      <c r="A41" s="86">
        <v>5</v>
      </c>
      <c r="B41" s="37" t="s">
        <v>22</v>
      </c>
      <c r="C41" s="56" t="s">
        <v>23</v>
      </c>
      <c r="D41" s="1" t="s">
        <v>58</v>
      </c>
      <c r="E41" s="4">
        <v>45292</v>
      </c>
      <c r="F41" s="4">
        <v>45657</v>
      </c>
      <c r="G41" s="1">
        <v>3819.3</v>
      </c>
      <c r="H41" s="1" t="s">
        <v>54</v>
      </c>
      <c r="I41" s="1" t="s">
        <v>54</v>
      </c>
      <c r="J41" s="1" t="s">
        <v>54</v>
      </c>
      <c r="K41" s="1" t="s">
        <v>54</v>
      </c>
      <c r="L41" s="44" t="s">
        <v>71</v>
      </c>
      <c r="M41" s="90">
        <v>95</v>
      </c>
    </row>
    <row r="42" spans="1:14" s="9" customFormat="1" ht="93.75" x14ac:dyDescent="0.3">
      <c r="A42" s="1"/>
      <c r="B42" s="19" t="s">
        <v>146</v>
      </c>
      <c r="C42" s="1"/>
      <c r="D42" s="1" t="s">
        <v>9</v>
      </c>
      <c r="E42" s="1" t="s">
        <v>9</v>
      </c>
      <c r="F42" s="4">
        <v>45657</v>
      </c>
      <c r="G42" s="1" t="s">
        <v>9</v>
      </c>
      <c r="H42" s="1" t="s">
        <v>54</v>
      </c>
      <c r="I42" s="1" t="s">
        <v>54</v>
      </c>
      <c r="J42" s="1" t="s">
        <v>54</v>
      </c>
      <c r="K42" s="1" t="s">
        <v>54</v>
      </c>
      <c r="L42" s="2" t="s">
        <v>9</v>
      </c>
      <c r="M42" s="2" t="s">
        <v>9</v>
      </c>
    </row>
    <row r="43" spans="1:14" s="9" customFormat="1" ht="109.5" customHeight="1" x14ac:dyDescent="0.3">
      <c r="A43" s="86">
        <v>6</v>
      </c>
      <c r="B43" s="37" t="s">
        <v>124</v>
      </c>
      <c r="C43" s="57" t="s">
        <v>119</v>
      </c>
      <c r="D43" s="85" t="s">
        <v>128</v>
      </c>
      <c r="E43" s="4">
        <v>45292</v>
      </c>
      <c r="F43" s="4">
        <v>45657</v>
      </c>
      <c r="G43" s="89">
        <v>5978.9</v>
      </c>
      <c r="H43" s="1" t="s">
        <v>54</v>
      </c>
      <c r="I43" s="1" t="s">
        <v>54</v>
      </c>
      <c r="J43" s="1" t="s">
        <v>54</v>
      </c>
      <c r="K43" s="1" t="s">
        <v>54</v>
      </c>
      <c r="L43" s="75" t="s">
        <v>126</v>
      </c>
      <c r="M43" s="91">
        <v>66</v>
      </c>
    </row>
    <row r="44" spans="1:14" s="9" customFormat="1" ht="147" customHeight="1" x14ac:dyDescent="0.3">
      <c r="A44" s="70"/>
      <c r="B44" s="77" t="s">
        <v>147</v>
      </c>
      <c r="C44" s="69"/>
      <c r="D44" s="85" t="s">
        <v>9</v>
      </c>
      <c r="E44" s="1" t="s">
        <v>9</v>
      </c>
      <c r="F44" s="62">
        <v>45657</v>
      </c>
      <c r="G44" s="1" t="s">
        <v>9</v>
      </c>
      <c r="H44" s="1"/>
      <c r="I44" s="1"/>
      <c r="J44" s="1"/>
      <c r="K44" s="1" t="s">
        <v>54</v>
      </c>
      <c r="L44" s="76" t="s">
        <v>9</v>
      </c>
      <c r="M44" s="76" t="s">
        <v>9</v>
      </c>
    </row>
    <row r="45" spans="1:14" s="9" customFormat="1" ht="84.75" customHeight="1" x14ac:dyDescent="0.3">
      <c r="A45" s="78"/>
      <c r="B45" s="77" t="s">
        <v>148</v>
      </c>
      <c r="C45" s="69"/>
      <c r="D45" s="85" t="s">
        <v>9</v>
      </c>
      <c r="E45" s="1" t="s">
        <v>9</v>
      </c>
      <c r="F45" s="62">
        <v>45657</v>
      </c>
      <c r="G45" s="85" t="s">
        <v>9</v>
      </c>
      <c r="H45" s="1"/>
      <c r="I45" s="1"/>
      <c r="J45" s="1"/>
      <c r="K45" s="1" t="s">
        <v>54</v>
      </c>
      <c r="L45" s="76" t="s">
        <v>9</v>
      </c>
      <c r="M45" s="76" t="s">
        <v>9</v>
      </c>
    </row>
    <row r="46" spans="1:14" s="9" customFormat="1" ht="84.75" customHeight="1" x14ac:dyDescent="0.3">
      <c r="A46" s="78"/>
      <c r="B46" s="77" t="s">
        <v>149</v>
      </c>
      <c r="C46" s="69"/>
      <c r="D46" s="85" t="s">
        <v>9</v>
      </c>
      <c r="E46" s="1" t="s">
        <v>9</v>
      </c>
      <c r="F46" s="62">
        <v>45657</v>
      </c>
      <c r="G46" s="85" t="s">
        <v>9</v>
      </c>
      <c r="H46" s="1"/>
      <c r="I46" s="1"/>
      <c r="J46" s="1"/>
      <c r="K46" s="1" t="s">
        <v>54</v>
      </c>
      <c r="L46" s="76" t="s">
        <v>9</v>
      </c>
      <c r="M46" s="76" t="s">
        <v>9</v>
      </c>
    </row>
    <row r="47" spans="1:14" s="9" customFormat="1" ht="106.5" customHeight="1" x14ac:dyDescent="0.3">
      <c r="A47" s="78"/>
      <c r="B47" s="77" t="s">
        <v>150</v>
      </c>
      <c r="C47" s="69"/>
      <c r="D47" s="85" t="s">
        <v>9</v>
      </c>
      <c r="E47" s="1" t="s">
        <v>9</v>
      </c>
      <c r="F47" s="62">
        <v>45657</v>
      </c>
      <c r="G47" s="85" t="s">
        <v>9</v>
      </c>
      <c r="H47" s="1"/>
      <c r="I47" s="1"/>
      <c r="J47" s="1"/>
      <c r="K47" s="1" t="s">
        <v>54</v>
      </c>
      <c r="L47" s="76" t="s">
        <v>9</v>
      </c>
      <c r="M47" s="76" t="s">
        <v>9</v>
      </c>
    </row>
    <row r="48" spans="1:14" s="13" customFormat="1" ht="18.75" x14ac:dyDescent="0.3">
      <c r="A48" s="82"/>
      <c r="B48" s="23" t="s">
        <v>10</v>
      </c>
      <c r="C48" s="24" t="s">
        <v>9</v>
      </c>
      <c r="D48" s="24" t="s">
        <v>9</v>
      </c>
      <c r="E48" s="24" t="s">
        <v>9</v>
      </c>
      <c r="F48" s="24" t="s">
        <v>9</v>
      </c>
      <c r="G48" s="24">
        <v>39749.5</v>
      </c>
      <c r="H48" s="24" t="s">
        <v>9</v>
      </c>
      <c r="I48" s="24" t="s">
        <v>9</v>
      </c>
      <c r="J48" s="24" t="s">
        <v>9</v>
      </c>
      <c r="K48" s="24" t="s">
        <v>9</v>
      </c>
      <c r="L48" s="24" t="s">
        <v>9</v>
      </c>
      <c r="M48" s="24" t="s">
        <v>9</v>
      </c>
      <c r="N48" s="65"/>
    </row>
    <row r="49" spans="1:13" s="13" customFormat="1" ht="18.75" x14ac:dyDescent="0.3">
      <c r="A49" s="178" t="s">
        <v>84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80"/>
    </row>
    <row r="50" spans="1:13" s="13" customFormat="1" ht="21.75" customHeight="1" x14ac:dyDescent="0.3">
      <c r="A50" s="181" t="s">
        <v>114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3"/>
    </row>
    <row r="51" spans="1:13" s="9" customFormat="1" ht="23.25" customHeight="1" x14ac:dyDescent="0.3">
      <c r="A51" s="84"/>
      <c r="B51" s="109" t="s">
        <v>52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</row>
    <row r="52" spans="1:13" s="9" customFormat="1" ht="24.75" customHeight="1" x14ac:dyDescent="0.3">
      <c r="A52" s="1"/>
      <c r="B52" s="109" t="s">
        <v>13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1:13" s="9" customFormat="1" ht="150" customHeight="1" x14ac:dyDescent="0.3">
      <c r="A53" s="189">
        <v>7</v>
      </c>
      <c r="B53" s="113" t="s">
        <v>24</v>
      </c>
      <c r="C53" s="113" t="s">
        <v>102</v>
      </c>
      <c r="D53" s="116" t="s">
        <v>175</v>
      </c>
      <c r="E53" s="119">
        <v>45566</v>
      </c>
      <c r="F53" s="119">
        <v>45596</v>
      </c>
      <c r="G53" s="122">
        <v>0</v>
      </c>
      <c r="H53" s="125"/>
      <c r="I53" s="125"/>
      <c r="J53" s="125"/>
      <c r="K53" s="116" t="s">
        <v>54</v>
      </c>
      <c r="L53" s="99" t="s">
        <v>86</v>
      </c>
      <c r="M53" s="100" t="s">
        <v>72</v>
      </c>
    </row>
    <row r="54" spans="1:13" s="9" customFormat="1" ht="153" customHeight="1" x14ac:dyDescent="0.3">
      <c r="A54" s="190"/>
      <c r="B54" s="114"/>
      <c r="C54" s="114"/>
      <c r="D54" s="117"/>
      <c r="E54" s="120"/>
      <c r="F54" s="120"/>
      <c r="G54" s="123"/>
      <c r="H54" s="126"/>
      <c r="I54" s="126"/>
      <c r="J54" s="126"/>
      <c r="K54" s="117"/>
      <c r="L54" s="99" t="s">
        <v>138</v>
      </c>
      <c r="M54" s="101">
        <v>32.200000000000003</v>
      </c>
    </row>
    <row r="55" spans="1:13" s="9" customFormat="1" ht="178.5" customHeight="1" x14ac:dyDescent="0.3">
      <c r="A55" s="190"/>
      <c r="B55" s="114"/>
      <c r="C55" s="114"/>
      <c r="D55" s="117"/>
      <c r="E55" s="120"/>
      <c r="F55" s="120"/>
      <c r="G55" s="123"/>
      <c r="H55" s="126"/>
      <c r="I55" s="126"/>
      <c r="J55" s="126"/>
      <c r="K55" s="117"/>
      <c r="L55" s="99" t="s">
        <v>139</v>
      </c>
      <c r="M55" s="101">
        <v>85</v>
      </c>
    </row>
    <row r="56" spans="1:13" s="9" customFormat="1" ht="129" customHeight="1" x14ac:dyDescent="0.3">
      <c r="A56" s="191"/>
      <c r="B56" s="115"/>
      <c r="C56" s="115"/>
      <c r="D56" s="118"/>
      <c r="E56" s="121"/>
      <c r="F56" s="121"/>
      <c r="G56" s="124"/>
      <c r="H56" s="127"/>
      <c r="I56" s="127"/>
      <c r="J56" s="127"/>
      <c r="K56" s="118"/>
      <c r="L56" s="99" t="s">
        <v>73</v>
      </c>
      <c r="M56" s="101">
        <v>8.6</v>
      </c>
    </row>
    <row r="57" spans="1:13" s="9" customFormat="1" ht="112.5" x14ac:dyDescent="0.3">
      <c r="A57" s="71"/>
      <c r="B57" s="19" t="s">
        <v>191</v>
      </c>
      <c r="C57" s="71"/>
      <c r="D57" s="1" t="s">
        <v>9</v>
      </c>
      <c r="E57" s="1" t="s">
        <v>9</v>
      </c>
      <c r="F57" s="102">
        <v>45596</v>
      </c>
      <c r="G57" s="1" t="s">
        <v>9</v>
      </c>
      <c r="H57" s="1"/>
      <c r="I57" s="1"/>
      <c r="J57" s="1"/>
      <c r="K57" s="1" t="s">
        <v>54</v>
      </c>
      <c r="L57" s="2" t="s">
        <v>9</v>
      </c>
      <c r="M57" s="2" t="s">
        <v>9</v>
      </c>
    </row>
    <row r="58" spans="1:13" s="9" customFormat="1" ht="18.75" x14ac:dyDescent="0.3">
      <c r="A58" s="110" t="s">
        <v>25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</row>
    <row r="59" spans="1:13" s="9" customFormat="1" ht="23.25" customHeight="1" x14ac:dyDescent="0.3">
      <c r="A59" s="98"/>
      <c r="B59" s="188" t="s">
        <v>52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</row>
    <row r="60" spans="1:13" s="9" customFormat="1" ht="18.75" x14ac:dyDescent="0.3">
      <c r="A60" s="71"/>
      <c r="B60" s="188" t="s">
        <v>13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</row>
    <row r="61" spans="1:13" s="9" customFormat="1" ht="115.5" customHeight="1" x14ac:dyDescent="0.3">
      <c r="A61" s="71">
        <v>8</v>
      </c>
      <c r="B61" s="38" t="s">
        <v>181</v>
      </c>
      <c r="C61" s="57" t="s">
        <v>103</v>
      </c>
      <c r="D61" s="1" t="s">
        <v>176</v>
      </c>
      <c r="E61" s="103">
        <v>45292</v>
      </c>
      <c r="F61" s="103">
        <v>45646</v>
      </c>
      <c r="G61" s="104">
        <v>0</v>
      </c>
      <c r="H61" s="1" t="s">
        <v>54</v>
      </c>
      <c r="I61" s="1" t="s">
        <v>54</v>
      </c>
      <c r="J61" s="1" t="s">
        <v>54</v>
      </c>
      <c r="K61" s="1" t="s">
        <v>54</v>
      </c>
      <c r="L61" s="99" t="s">
        <v>115</v>
      </c>
      <c r="M61" s="100" t="s">
        <v>72</v>
      </c>
    </row>
    <row r="62" spans="1:13" s="9" customFormat="1" ht="112.5" x14ac:dyDescent="0.3">
      <c r="A62" s="71"/>
      <c r="B62" s="19" t="s">
        <v>192</v>
      </c>
      <c r="C62" s="71"/>
      <c r="D62" s="1" t="s">
        <v>9</v>
      </c>
      <c r="E62" s="1" t="s">
        <v>9</v>
      </c>
      <c r="F62" s="4">
        <v>45646</v>
      </c>
      <c r="G62" s="1" t="s">
        <v>9</v>
      </c>
      <c r="H62" s="1" t="s">
        <v>54</v>
      </c>
      <c r="I62" s="1" t="s">
        <v>54</v>
      </c>
      <c r="J62" s="1" t="s">
        <v>54</v>
      </c>
      <c r="K62" s="1" t="s">
        <v>54</v>
      </c>
      <c r="L62" s="2" t="s">
        <v>9</v>
      </c>
      <c r="M62" s="2" t="s">
        <v>9</v>
      </c>
    </row>
    <row r="63" spans="1:13" ht="18.75" x14ac:dyDescent="0.25">
      <c r="A63" s="192" t="s">
        <v>26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</row>
    <row r="64" spans="1:13" s="9" customFormat="1" ht="18" customHeight="1" x14ac:dyDescent="0.3">
      <c r="A64" s="84"/>
      <c r="B64" s="109" t="s">
        <v>52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1:14" ht="18.75" x14ac:dyDescent="0.25">
      <c r="A65" s="20"/>
      <c r="B65" s="109" t="s">
        <v>13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  <row r="66" spans="1:14" s="9" customFormat="1" ht="140.25" customHeight="1" x14ac:dyDescent="0.3">
      <c r="A66" s="140">
        <v>9</v>
      </c>
      <c r="B66" s="157" t="s">
        <v>27</v>
      </c>
      <c r="C66" s="113" t="s">
        <v>104</v>
      </c>
      <c r="D66" s="137" t="s">
        <v>53</v>
      </c>
      <c r="E66" s="184">
        <v>45292</v>
      </c>
      <c r="F66" s="184">
        <v>45657</v>
      </c>
      <c r="G66" s="186">
        <v>36711</v>
      </c>
      <c r="H66" s="116" t="s">
        <v>54</v>
      </c>
      <c r="I66" s="116" t="s">
        <v>54</v>
      </c>
      <c r="J66" s="116" t="s">
        <v>54</v>
      </c>
      <c r="K66" s="116" t="s">
        <v>54</v>
      </c>
      <c r="L66" s="33" t="s">
        <v>116</v>
      </c>
      <c r="M66" s="92">
        <v>53.8</v>
      </c>
    </row>
    <row r="67" spans="1:14" s="9" customFormat="1" ht="124.5" customHeight="1" x14ac:dyDescent="0.3">
      <c r="A67" s="142"/>
      <c r="B67" s="159"/>
      <c r="C67" s="115"/>
      <c r="D67" s="139"/>
      <c r="E67" s="185"/>
      <c r="F67" s="185"/>
      <c r="G67" s="187"/>
      <c r="H67" s="118"/>
      <c r="I67" s="118"/>
      <c r="J67" s="118"/>
      <c r="K67" s="118"/>
      <c r="L67" s="33" t="s">
        <v>117</v>
      </c>
      <c r="M67" s="92">
        <v>5</v>
      </c>
    </row>
    <row r="68" spans="1:14" ht="93.75" x14ac:dyDescent="0.25">
      <c r="A68" s="20"/>
      <c r="B68" s="19" t="s">
        <v>151</v>
      </c>
      <c r="C68" s="83"/>
      <c r="D68" s="1" t="s">
        <v>9</v>
      </c>
      <c r="E68" s="1" t="s">
        <v>9</v>
      </c>
      <c r="F68" s="32">
        <v>45657</v>
      </c>
      <c r="G68" s="1" t="s">
        <v>9</v>
      </c>
      <c r="H68" s="1" t="s">
        <v>54</v>
      </c>
      <c r="I68" s="1" t="s">
        <v>54</v>
      </c>
      <c r="J68" s="1" t="s">
        <v>54</v>
      </c>
      <c r="K68" s="1" t="s">
        <v>54</v>
      </c>
      <c r="L68" s="2" t="s">
        <v>9</v>
      </c>
      <c r="M68" s="2" t="s">
        <v>9</v>
      </c>
    </row>
    <row r="69" spans="1:14" s="9" customFormat="1" ht="18" customHeight="1" x14ac:dyDescent="0.3">
      <c r="A69" s="128" t="s">
        <v>28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30"/>
    </row>
    <row r="70" spans="1:14" s="9" customFormat="1" ht="23.25" customHeight="1" x14ac:dyDescent="0.3">
      <c r="A70" s="84"/>
      <c r="B70" s="109" t="s">
        <v>52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</row>
    <row r="71" spans="1:14" ht="18.75" x14ac:dyDescent="0.25">
      <c r="A71" s="20"/>
      <c r="B71" s="109" t="s">
        <v>13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</row>
    <row r="72" spans="1:14" s="9" customFormat="1" ht="148.5" customHeight="1" x14ac:dyDescent="0.3">
      <c r="A72" s="83">
        <v>10</v>
      </c>
      <c r="B72" s="38" t="s">
        <v>182</v>
      </c>
      <c r="C72" s="57" t="s">
        <v>103</v>
      </c>
      <c r="D72" s="85" t="s">
        <v>56</v>
      </c>
      <c r="E72" s="32">
        <v>45292</v>
      </c>
      <c r="F72" s="32">
        <v>45657</v>
      </c>
      <c r="G72" s="83">
        <v>34598.6</v>
      </c>
      <c r="H72" s="1" t="s">
        <v>54</v>
      </c>
      <c r="I72" s="1" t="s">
        <v>54</v>
      </c>
      <c r="J72" s="1" t="s">
        <v>54</v>
      </c>
      <c r="K72" s="1" t="s">
        <v>54</v>
      </c>
      <c r="L72" s="33" t="s">
        <v>74</v>
      </c>
      <c r="M72" s="92">
        <v>0</v>
      </c>
    </row>
    <row r="73" spans="1:14" ht="56.25" x14ac:dyDescent="0.25">
      <c r="A73" s="20"/>
      <c r="B73" s="19" t="s">
        <v>152</v>
      </c>
      <c r="C73" s="21"/>
      <c r="D73" s="1" t="s">
        <v>9</v>
      </c>
      <c r="E73" s="1" t="s">
        <v>9</v>
      </c>
      <c r="F73" s="32">
        <v>45657</v>
      </c>
      <c r="G73" s="1" t="s">
        <v>9</v>
      </c>
      <c r="H73" s="1" t="s">
        <v>54</v>
      </c>
      <c r="I73" s="1" t="s">
        <v>54</v>
      </c>
      <c r="J73" s="1" t="s">
        <v>54</v>
      </c>
      <c r="K73" s="1" t="s">
        <v>54</v>
      </c>
      <c r="L73" s="2" t="s">
        <v>9</v>
      </c>
      <c r="M73" s="2" t="s">
        <v>9</v>
      </c>
    </row>
    <row r="74" spans="1:14" s="25" customFormat="1" ht="18.75" x14ac:dyDescent="0.2">
      <c r="A74" s="22"/>
      <c r="B74" s="23" t="s">
        <v>29</v>
      </c>
      <c r="C74" s="24" t="s">
        <v>9</v>
      </c>
      <c r="D74" s="24" t="s">
        <v>9</v>
      </c>
      <c r="E74" s="24" t="s">
        <v>9</v>
      </c>
      <c r="F74" s="24" t="s">
        <v>9</v>
      </c>
      <c r="G74" s="94">
        <v>71309.600000000006</v>
      </c>
      <c r="H74" s="24" t="s">
        <v>9</v>
      </c>
      <c r="I74" s="24" t="s">
        <v>9</v>
      </c>
      <c r="J74" s="24" t="s">
        <v>9</v>
      </c>
      <c r="K74" s="24" t="s">
        <v>9</v>
      </c>
      <c r="L74" s="24" t="s">
        <v>9</v>
      </c>
      <c r="M74" s="24" t="s">
        <v>9</v>
      </c>
      <c r="N74" s="68"/>
    </row>
    <row r="75" spans="1:14" ht="18.75" x14ac:dyDescent="0.25">
      <c r="A75" s="131" t="s">
        <v>87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3"/>
    </row>
    <row r="76" spans="1:14" ht="18.75" x14ac:dyDescent="0.25">
      <c r="A76" s="128" t="s">
        <v>30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30"/>
    </row>
    <row r="77" spans="1:14" s="9" customFormat="1" ht="23.25" customHeight="1" x14ac:dyDescent="0.3">
      <c r="A77" s="84"/>
      <c r="B77" s="109" t="s">
        <v>52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</row>
    <row r="78" spans="1:14" ht="18.75" x14ac:dyDescent="0.25">
      <c r="A78" s="20"/>
      <c r="B78" s="109" t="s">
        <v>13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  <row r="79" spans="1:14" s="9" customFormat="1" ht="123.75" customHeight="1" x14ac:dyDescent="0.3">
      <c r="A79" s="83">
        <v>11</v>
      </c>
      <c r="B79" s="37" t="s">
        <v>183</v>
      </c>
      <c r="C79" s="55" t="s">
        <v>88</v>
      </c>
      <c r="D79" s="85" t="s">
        <v>89</v>
      </c>
      <c r="E79" s="32">
        <v>45292</v>
      </c>
      <c r="F79" s="32">
        <v>45657</v>
      </c>
      <c r="G79" s="93">
        <v>168626.6</v>
      </c>
      <c r="H79" s="83" t="s">
        <v>54</v>
      </c>
      <c r="I79" s="83" t="s">
        <v>54</v>
      </c>
      <c r="J79" s="83" t="s">
        <v>54</v>
      </c>
      <c r="K79" s="83" t="s">
        <v>54</v>
      </c>
      <c r="L79" s="33" t="s">
        <v>73</v>
      </c>
      <c r="M79" s="92">
        <v>8.6</v>
      </c>
    </row>
    <row r="80" spans="1:14" s="9" customFormat="1" ht="64.5" customHeight="1" x14ac:dyDescent="0.3">
      <c r="A80" s="83"/>
      <c r="B80" s="39" t="s">
        <v>153</v>
      </c>
      <c r="C80" s="83"/>
      <c r="D80" s="1" t="s">
        <v>9</v>
      </c>
      <c r="E80" s="1" t="s">
        <v>9</v>
      </c>
      <c r="F80" s="32">
        <v>45657</v>
      </c>
      <c r="G80" s="1" t="s">
        <v>9</v>
      </c>
      <c r="H80" s="83" t="s">
        <v>54</v>
      </c>
      <c r="I80" s="83" t="s">
        <v>54</v>
      </c>
      <c r="J80" s="83" t="s">
        <v>54</v>
      </c>
      <c r="K80" s="83" t="s">
        <v>54</v>
      </c>
      <c r="L80" s="2" t="s">
        <v>9</v>
      </c>
      <c r="M80" s="2" t="s">
        <v>9</v>
      </c>
    </row>
    <row r="81" spans="1:13" ht="112.5" x14ac:dyDescent="0.25">
      <c r="A81" s="140">
        <v>12</v>
      </c>
      <c r="B81" s="134" t="s">
        <v>184</v>
      </c>
      <c r="C81" s="21" t="s">
        <v>90</v>
      </c>
      <c r="D81" s="137" t="s">
        <v>91</v>
      </c>
      <c r="E81" s="32">
        <v>45292</v>
      </c>
      <c r="F81" s="32">
        <v>45657</v>
      </c>
      <c r="G81" s="93">
        <f>SUM(G82:G87)</f>
        <v>51237</v>
      </c>
      <c r="H81" s="140" t="s">
        <v>54</v>
      </c>
      <c r="I81" s="140" t="s">
        <v>54</v>
      </c>
      <c r="J81" s="140" t="s">
        <v>54</v>
      </c>
      <c r="K81" s="140" t="s">
        <v>54</v>
      </c>
      <c r="L81" s="143" t="s">
        <v>73</v>
      </c>
      <c r="M81" s="146">
        <v>8.6</v>
      </c>
    </row>
    <row r="82" spans="1:13" ht="18.75" x14ac:dyDescent="0.25">
      <c r="A82" s="141"/>
      <c r="B82" s="135"/>
      <c r="C82" s="21" t="s">
        <v>31</v>
      </c>
      <c r="D82" s="138"/>
      <c r="E82" s="32">
        <v>45292</v>
      </c>
      <c r="F82" s="32">
        <v>45657</v>
      </c>
      <c r="G82" s="83">
        <v>9843.7000000000007</v>
      </c>
      <c r="H82" s="141"/>
      <c r="I82" s="141"/>
      <c r="J82" s="141"/>
      <c r="K82" s="141"/>
      <c r="L82" s="144"/>
      <c r="M82" s="147"/>
    </row>
    <row r="83" spans="1:13" ht="37.5" x14ac:dyDescent="0.25">
      <c r="A83" s="141"/>
      <c r="B83" s="135"/>
      <c r="C83" s="21" t="s">
        <v>32</v>
      </c>
      <c r="D83" s="138"/>
      <c r="E83" s="32">
        <v>45292</v>
      </c>
      <c r="F83" s="32">
        <v>45657</v>
      </c>
      <c r="G83" s="93">
        <v>10038</v>
      </c>
      <c r="H83" s="141"/>
      <c r="I83" s="141"/>
      <c r="J83" s="141"/>
      <c r="K83" s="141"/>
      <c r="L83" s="144"/>
      <c r="M83" s="147"/>
    </row>
    <row r="84" spans="1:13" ht="18.75" x14ac:dyDescent="0.25">
      <c r="A84" s="141"/>
      <c r="B84" s="135"/>
      <c r="C84" s="21" t="s">
        <v>33</v>
      </c>
      <c r="D84" s="138"/>
      <c r="E84" s="32">
        <v>45292</v>
      </c>
      <c r="F84" s="32">
        <v>45657</v>
      </c>
      <c r="G84" s="93">
        <v>7009.8</v>
      </c>
      <c r="H84" s="141"/>
      <c r="I84" s="141"/>
      <c r="J84" s="141"/>
      <c r="K84" s="141"/>
      <c r="L84" s="144"/>
      <c r="M84" s="147"/>
    </row>
    <row r="85" spans="1:13" ht="18.75" x14ac:dyDescent="0.25">
      <c r="A85" s="141"/>
      <c r="B85" s="135"/>
      <c r="C85" s="21" t="s">
        <v>34</v>
      </c>
      <c r="D85" s="138"/>
      <c r="E85" s="32">
        <v>45292</v>
      </c>
      <c r="F85" s="32">
        <v>45657</v>
      </c>
      <c r="G85" s="83">
        <v>8658.7000000000007</v>
      </c>
      <c r="H85" s="141"/>
      <c r="I85" s="141"/>
      <c r="J85" s="141"/>
      <c r="K85" s="141"/>
      <c r="L85" s="144"/>
      <c r="M85" s="147"/>
    </row>
    <row r="86" spans="1:13" ht="18.75" x14ac:dyDescent="0.25">
      <c r="A86" s="141"/>
      <c r="B86" s="135"/>
      <c r="C86" s="21" t="s">
        <v>35</v>
      </c>
      <c r="D86" s="138"/>
      <c r="E86" s="32">
        <v>45292</v>
      </c>
      <c r="F86" s="32">
        <v>45657</v>
      </c>
      <c r="G86" s="83">
        <v>6486.6</v>
      </c>
      <c r="H86" s="141"/>
      <c r="I86" s="141"/>
      <c r="J86" s="141"/>
      <c r="K86" s="141"/>
      <c r="L86" s="144"/>
      <c r="M86" s="147"/>
    </row>
    <row r="87" spans="1:13" ht="18.75" x14ac:dyDescent="0.25">
      <c r="A87" s="142"/>
      <c r="B87" s="136"/>
      <c r="C87" s="21" t="s">
        <v>36</v>
      </c>
      <c r="D87" s="139"/>
      <c r="E87" s="32">
        <v>45292</v>
      </c>
      <c r="F87" s="32">
        <v>45657</v>
      </c>
      <c r="G87" s="83">
        <v>9200.2000000000007</v>
      </c>
      <c r="H87" s="142"/>
      <c r="I87" s="142"/>
      <c r="J87" s="142"/>
      <c r="K87" s="142"/>
      <c r="L87" s="145"/>
      <c r="M87" s="148"/>
    </row>
    <row r="88" spans="1:13" ht="71.25" customHeight="1" x14ac:dyDescent="0.25">
      <c r="A88" s="83"/>
      <c r="B88" s="39" t="s">
        <v>154</v>
      </c>
      <c r="C88" s="20"/>
      <c r="D88" s="1" t="s">
        <v>9</v>
      </c>
      <c r="E88" s="1" t="s">
        <v>9</v>
      </c>
      <c r="F88" s="32">
        <v>45657</v>
      </c>
      <c r="G88" s="1" t="s">
        <v>9</v>
      </c>
      <c r="H88" s="1" t="s">
        <v>54</v>
      </c>
      <c r="I88" s="1" t="s">
        <v>54</v>
      </c>
      <c r="J88" s="1" t="s">
        <v>54</v>
      </c>
      <c r="K88" s="1" t="s">
        <v>54</v>
      </c>
      <c r="L88" s="2" t="s">
        <v>9</v>
      </c>
      <c r="M88" s="2" t="s">
        <v>9</v>
      </c>
    </row>
    <row r="89" spans="1:13" ht="147" customHeight="1" x14ac:dyDescent="0.25">
      <c r="A89" s="83">
        <v>13</v>
      </c>
      <c r="B89" s="37" t="s">
        <v>37</v>
      </c>
      <c r="C89" s="55" t="s">
        <v>88</v>
      </c>
      <c r="D89" s="85" t="s">
        <v>59</v>
      </c>
      <c r="E89" s="32">
        <v>45292</v>
      </c>
      <c r="F89" s="32">
        <v>45657</v>
      </c>
      <c r="G89" s="83">
        <v>11547.8</v>
      </c>
      <c r="H89" s="1" t="s">
        <v>54</v>
      </c>
      <c r="I89" s="1" t="s">
        <v>54</v>
      </c>
      <c r="J89" s="1" t="s">
        <v>54</v>
      </c>
      <c r="K89" s="1" t="s">
        <v>54</v>
      </c>
      <c r="L89" s="33" t="s">
        <v>93</v>
      </c>
      <c r="M89" s="88">
        <v>67</v>
      </c>
    </row>
    <row r="90" spans="1:13" ht="56.25" x14ac:dyDescent="0.25">
      <c r="A90" s="83"/>
      <c r="B90" s="39" t="s">
        <v>155</v>
      </c>
      <c r="C90" s="20"/>
      <c r="D90" s="1" t="s">
        <v>9</v>
      </c>
      <c r="E90" s="1" t="s">
        <v>9</v>
      </c>
      <c r="F90" s="32">
        <v>45657</v>
      </c>
      <c r="G90" s="1" t="s">
        <v>9</v>
      </c>
      <c r="H90" s="1" t="s">
        <v>54</v>
      </c>
      <c r="I90" s="1" t="s">
        <v>54</v>
      </c>
      <c r="J90" s="1" t="s">
        <v>54</v>
      </c>
      <c r="K90" s="1" t="s">
        <v>54</v>
      </c>
      <c r="L90" s="2" t="s">
        <v>9</v>
      </c>
      <c r="M90" s="2" t="s">
        <v>9</v>
      </c>
    </row>
    <row r="91" spans="1:13" s="9" customFormat="1" ht="120" customHeight="1" x14ac:dyDescent="0.3">
      <c r="A91" s="83">
        <v>14</v>
      </c>
      <c r="B91" s="37" t="s">
        <v>38</v>
      </c>
      <c r="C91" s="55" t="s">
        <v>88</v>
      </c>
      <c r="D91" s="85" t="s">
        <v>94</v>
      </c>
      <c r="E91" s="32">
        <v>45292</v>
      </c>
      <c r="F91" s="32">
        <v>45657</v>
      </c>
      <c r="G91" s="83">
        <v>20460.599999999999</v>
      </c>
      <c r="H91" s="1" t="s">
        <v>54</v>
      </c>
      <c r="I91" s="1" t="s">
        <v>54</v>
      </c>
      <c r="J91" s="1" t="s">
        <v>54</v>
      </c>
      <c r="K91" s="1" t="s">
        <v>54</v>
      </c>
      <c r="L91" s="33" t="s">
        <v>73</v>
      </c>
      <c r="M91" s="95">
        <v>8.6</v>
      </c>
    </row>
    <row r="92" spans="1:13" s="9" customFormat="1" ht="66" customHeight="1" x14ac:dyDescent="0.3">
      <c r="A92" s="83"/>
      <c r="B92" s="39" t="s">
        <v>156</v>
      </c>
      <c r="C92" s="83"/>
      <c r="D92" s="1" t="s">
        <v>9</v>
      </c>
      <c r="E92" s="1" t="s">
        <v>9</v>
      </c>
      <c r="F92" s="32">
        <v>45657</v>
      </c>
      <c r="G92" s="1" t="s">
        <v>9</v>
      </c>
      <c r="H92" s="1" t="s">
        <v>54</v>
      </c>
      <c r="I92" s="1" t="s">
        <v>54</v>
      </c>
      <c r="J92" s="1" t="s">
        <v>54</v>
      </c>
      <c r="K92" s="1" t="s">
        <v>54</v>
      </c>
      <c r="L92" s="2" t="s">
        <v>9</v>
      </c>
      <c r="M92" s="2" t="s">
        <v>9</v>
      </c>
    </row>
    <row r="93" spans="1:13" s="9" customFormat="1" ht="148.5" customHeight="1" x14ac:dyDescent="0.3">
      <c r="A93" s="83">
        <v>15</v>
      </c>
      <c r="B93" s="37" t="s">
        <v>39</v>
      </c>
      <c r="C93" s="55" t="s">
        <v>92</v>
      </c>
      <c r="D93" s="85" t="s">
        <v>60</v>
      </c>
      <c r="E93" s="32">
        <v>45292</v>
      </c>
      <c r="F93" s="32">
        <v>45657</v>
      </c>
      <c r="G93" s="93">
        <v>890</v>
      </c>
      <c r="H93" s="1" t="s">
        <v>54</v>
      </c>
      <c r="I93" s="1" t="s">
        <v>54</v>
      </c>
      <c r="J93" s="1" t="s">
        <v>54</v>
      </c>
      <c r="K93" s="1" t="s">
        <v>54</v>
      </c>
      <c r="L93" s="33" t="s">
        <v>73</v>
      </c>
      <c r="M93" s="95">
        <v>8.6</v>
      </c>
    </row>
    <row r="94" spans="1:13" s="9" customFormat="1" ht="56.25" x14ac:dyDescent="0.3">
      <c r="A94" s="83"/>
      <c r="B94" s="39" t="s">
        <v>157</v>
      </c>
      <c r="C94" s="83"/>
      <c r="D94" s="1" t="s">
        <v>9</v>
      </c>
      <c r="E94" s="1" t="s">
        <v>9</v>
      </c>
      <c r="F94" s="32">
        <v>45657</v>
      </c>
      <c r="G94" s="1" t="s">
        <v>9</v>
      </c>
      <c r="H94" s="1" t="s">
        <v>54</v>
      </c>
      <c r="I94" s="1" t="s">
        <v>54</v>
      </c>
      <c r="J94" s="1" t="s">
        <v>54</v>
      </c>
      <c r="K94" s="1" t="s">
        <v>54</v>
      </c>
      <c r="L94" s="2" t="s">
        <v>9</v>
      </c>
      <c r="M94" s="2" t="s">
        <v>9</v>
      </c>
    </row>
    <row r="95" spans="1:13" s="9" customFormat="1" ht="83.25" customHeight="1" x14ac:dyDescent="0.3">
      <c r="A95" s="83"/>
      <c r="B95" s="39" t="s">
        <v>158</v>
      </c>
      <c r="C95" s="83"/>
      <c r="D95" s="1" t="s">
        <v>9</v>
      </c>
      <c r="E95" s="1" t="s">
        <v>9</v>
      </c>
      <c r="F95" s="32">
        <v>45657</v>
      </c>
      <c r="G95" s="1" t="s">
        <v>9</v>
      </c>
      <c r="H95" s="1" t="s">
        <v>54</v>
      </c>
      <c r="I95" s="1" t="s">
        <v>54</v>
      </c>
      <c r="J95" s="1" t="s">
        <v>54</v>
      </c>
      <c r="K95" s="1" t="s">
        <v>54</v>
      </c>
      <c r="L95" s="2" t="s">
        <v>9</v>
      </c>
      <c r="M95" s="2" t="s">
        <v>9</v>
      </c>
    </row>
    <row r="96" spans="1:13" s="9" customFormat="1" ht="67.5" customHeight="1" x14ac:dyDescent="0.3">
      <c r="A96" s="83">
        <v>16</v>
      </c>
      <c r="B96" s="37" t="s">
        <v>40</v>
      </c>
      <c r="C96" s="55" t="s">
        <v>41</v>
      </c>
      <c r="D96" s="85" t="s">
        <v>55</v>
      </c>
      <c r="E96" s="32">
        <v>45292</v>
      </c>
      <c r="F96" s="32">
        <v>45657</v>
      </c>
      <c r="G96" s="93">
        <v>1562.3</v>
      </c>
      <c r="H96" s="1" t="s">
        <v>54</v>
      </c>
      <c r="I96" s="1" t="s">
        <v>54</v>
      </c>
      <c r="J96" s="1" t="s">
        <v>54</v>
      </c>
      <c r="K96" s="1" t="s">
        <v>54</v>
      </c>
      <c r="L96" s="33" t="s">
        <v>75</v>
      </c>
      <c r="M96" s="95">
        <v>66</v>
      </c>
    </row>
    <row r="97" spans="1:14" s="9" customFormat="1" ht="37.5" x14ac:dyDescent="0.3">
      <c r="A97" s="83"/>
      <c r="B97" s="39" t="s">
        <v>159</v>
      </c>
      <c r="C97" s="83"/>
      <c r="D97" s="1" t="s">
        <v>9</v>
      </c>
      <c r="E97" s="1" t="s">
        <v>9</v>
      </c>
      <c r="F97" s="32">
        <v>45657</v>
      </c>
      <c r="G97" s="1" t="s">
        <v>9</v>
      </c>
      <c r="H97" s="1" t="s">
        <v>54</v>
      </c>
      <c r="I97" s="1" t="s">
        <v>54</v>
      </c>
      <c r="J97" s="1" t="s">
        <v>54</v>
      </c>
      <c r="K97" s="1" t="s">
        <v>54</v>
      </c>
      <c r="L97" s="2" t="s">
        <v>9</v>
      </c>
      <c r="M97" s="2" t="s">
        <v>9</v>
      </c>
    </row>
    <row r="98" spans="1:14" s="9" customFormat="1" ht="100.5" customHeight="1" x14ac:dyDescent="0.3">
      <c r="A98" s="83"/>
      <c r="B98" s="39" t="s">
        <v>160</v>
      </c>
      <c r="C98" s="83"/>
      <c r="D98" s="1" t="s">
        <v>9</v>
      </c>
      <c r="E98" s="1" t="s">
        <v>9</v>
      </c>
      <c r="F98" s="32">
        <v>45657</v>
      </c>
      <c r="G98" s="1" t="s">
        <v>9</v>
      </c>
      <c r="H98" s="1" t="s">
        <v>54</v>
      </c>
      <c r="I98" s="1" t="s">
        <v>54</v>
      </c>
      <c r="J98" s="1" t="s">
        <v>54</v>
      </c>
      <c r="K98" s="1" t="s">
        <v>54</v>
      </c>
      <c r="L98" s="2" t="s">
        <v>9</v>
      </c>
      <c r="M98" s="2" t="s">
        <v>9</v>
      </c>
    </row>
    <row r="99" spans="1:14" s="9" customFormat="1" ht="120.75" customHeight="1" x14ac:dyDescent="0.3">
      <c r="A99" s="83">
        <v>17</v>
      </c>
      <c r="B99" s="37" t="s">
        <v>185</v>
      </c>
      <c r="C99" s="55" t="s">
        <v>88</v>
      </c>
      <c r="D99" s="85" t="s">
        <v>55</v>
      </c>
      <c r="E99" s="32">
        <v>45292</v>
      </c>
      <c r="F99" s="32">
        <v>45657</v>
      </c>
      <c r="G99" s="93">
        <v>30</v>
      </c>
      <c r="H99" s="1" t="s">
        <v>54</v>
      </c>
      <c r="I99" s="1" t="s">
        <v>54</v>
      </c>
      <c r="J99" s="1" t="s">
        <v>54</v>
      </c>
      <c r="K99" s="1" t="s">
        <v>54</v>
      </c>
      <c r="L99" s="33" t="s">
        <v>75</v>
      </c>
      <c r="M99" s="95">
        <v>66</v>
      </c>
    </row>
    <row r="100" spans="1:14" s="9" customFormat="1" ht="93.75" x14ac:dyDescent="0.3">
      <c r="A100" s="83"/>
      <c r="B100" s="39" t="s">
        <v>161</v>
      </c>
      <c r="C100" s="54"/>
      <c r="D100" s="1" t="s">
        <v>9</v>
      </c>
      <c r="E100" s="1" t="s">
        <v>9</v>
      </c>
      <c r="F100" s="32">
        <v>45657</v>
      </c>
      <c r="G100" s="1" t="s">
        <v>9</v>
      </c>
      <c r="H100" s="1" t="s">
        <v>54</v>
      </c>
      <c r="I100" s="1" t="s">
        <v>54</v>
      </c>
      <c r="J100" s="1" t="s">
        <v>54</v>
      </c>
      <c r="K100" s="1" t="s">
        <v>54</v>
      </c>
      <c r="L100" s="2" t="s">
        <v>9</v>
      </c>
      <c r="M100" s="2" t="s">
        <v>9</v>
      </c>
    </row>
    <row r="101" spans="1:14" s="9" customFormat="1" ht="131.25" x14ac:dyDescent="0.3">
      <c r="A101" s="83">
        <v>18</v>
      </c>
      <c r="B101" s="37" t="s">
        <v>186</v>
      </c>
      <c r="C101" s="55" t="s">
        <v>88</v>
      </c>
      <c r="D101" s="85" t="s">
        <v>55</v>
      </c>
      <c r="E101" s="32">
        <v>45292</v>
      </c>
      <c r="F101" s="32">
        <v>45657</v>
      </c>
      <c r="G101" s="83">
        <v>694.4</v>
      </c>
      <c r="H101" s="1" t="s">
        <v>54</v>
      </c>
      <c r="I101" s="1" t="s">
        <v>54</v>
      </c>
      <c r="J101" s="1" t="s">
        <v>54</v>
      </c>
      <c r="K101" s="1" t="s">
        <v>54</v>
      </c>
      <c r="L101" s="33" t="s">
        <v>75</v>
      </c>
      <c r="M101" s="95">
        <v>66</v>
      </c>
      <c r="N101" s="66"/>
    </row>
    <row r="102" spans="1:14" s="9" customFormat="1" ht="117.75" customHeight="1" x14ac:dyDescent="0.3">
      <c r="A102" s="83"/>
      <c r="B102" s="39" t="s">
        <v>162</v>
      </c>
      <c r="C102" s="83"/>
      <c r="D102" s="1" t="s">
        <v>9</v>
      </c>
      <c r="E102" s="1" t="s">
        <v>9</v>
      </c>
      <c r="F102" s="32">
        <v>45657</v>
      </c>
      <c r="G102" s="1" t="s">
        <v>9</v>
      </c>
      <c r="H102" s="1" t="s">
        <v>54</v>
      </c>
      <c r="I102" s="1" t="s">
        <v>54</v>
      </c>
      <c r="J102" s="1" t="s">
        <v>54</v>
      </c>
      <c r="K102" s="1" t="s">
        <v>54</v>
      </c>
      <c r="L102" s="2" t="s">
        <v>9</v>
      </c>
      <c r="M102" s="2" t="s">
        <v>9</v>
      </c>
    </row>
    <row r="103" spans="1:14" s="9" customFormat="1" ht="136.5" customHeight="1" x14ac:dyDescent="0.3">
      <c r="A103" s="83">
        <v>19</v>
      </c>
      <c r="B103" s="37" t="s">
        <v>95</v>
      </c>
      <c r="C103" s="55" t="s">
        <v>88</v>
      </c>
      <c r="D103" s="85" t="s">
        <v>55</v>
      </c>
      <c r="E103" s="32">
        <v>45292</v>
      </c>
      <c r="F103" s="32">
        <v>45657</v>
      </c>
      <c r="G103" s="83">
        <v>6509.4</v>
      </c>
      <c r="H103" s="1" t="s">
        <v>54</v>
      </c>
      <c r="I103" s="1" t="s">
        <v>54</v>
      </c>
      <c r="J103" s="1" t="s">
        <v>54</v>
      </c>
      <c r="K103" s="1" t="s">
        <v>54</v>
      </c>
      <c r="L103" s="33" t="s">
        <v>75</v>
      </c>
      <c r="M103" s="95">
        <v>66</v>
      </c>
    </row>
    <row r="104" spans="1:14" s="9" customFormat="1" ht="136.5" customHeight="1" x14ac:dyDescent="0.3">
      <c r="A104" s="83"/>
      <c r="B104" s="39" t="s">
        <v>163</v>
      </c>
      <c r="C104" s="83"/>
      <c r="D104" s="1" t="s">
        <v>9</v>
      </c>
      <c r="E104" s="1" t="s">
        <v>9</v>
      </c>
      <c r="F104" s="32">
        <v>45657</v>
      </c>
      <c r="G104" s="1" t="s">
        <v>9</v>
      </c>
      <c r="H104" s="1" t="s">
        <v>54</v>
      </c>
      <c r="I104" s="1" t="s">
        <v>54</v>
      </c>
      <c r="J104" s="1" t="s">
        <v>54</v>
      </c>
      <c r="K104" s="1" t="s">
        <v>54</v>
      </c>
      <c r="L104" s="2" t="s">
        <v>9</v>
      </c>
      <c r="M104" s="2" t="s">
        <v>9</v>
      </c>
    </row>
    <row r="105" spans="1:14" s="9" customFormat="1" ht="61.5" customHeight="1" x14ac:dyDescent="0.3">
      <c r="A105" s="83">
        <v>20</v>
      </c>
      <c r="B105" s="37" t="s">
        <v>42</v>
      </c>
      <c r="C105" s="55" t="s">
        <v>43</v>
      </c>
      <c r="D105" s="85" t="s">
        <v>61</v>
      </c>
      <c r="E105" s="32">
        <v>45292</v>
      </c>
      <c r="F105" s="32">
        <v>45657</v>
      </c>
      <c r="G105" s="93">
        <v>2637.8</v>
      </c>
      <c r="H105" s="1" t="s">
        <v>54</v>
      </c>
      <c r="I105" s="1" t="s">
        <v>54</v>
      </c>
      <c r="J105" s="1" t="s">
        <v>54</v>
      </c>
      <c r="K105" s="1" t="s">
        <v>54</v>
      </c>
      <c r="L105" s="33" t="s">
        <v>75</v>
      </c>
      <c r="M105" s="95">
        <v>66</v>
      </c>
    </row>
    <row r="106" spans="1:14" s="9" customFormat="1" ht="61.5" customHeight="1" x14ac:dyDescent="0.3">
      <c r="A106" s="83"/>
      <c r="B106" s="39" t="s">
        <v>164</v>
      </c>
      <c r="C106" s="83"/>
      <c r="D106" s="1" t="s">
        <v>9</v>
      </c>
      <c r="E106" s="1" t="s">
        <v>9</v>
      </c>
      <c r="F106" s="32">
        <v>45657</v>
      </c>
      <c r="G106" s="1" t="s">
        <v>9</v>
      </c>
      <c r="H106" s="1" t="s">
        <v>54</v>
      </c>
      <c r="I106" s="1" t="s">
        <v>54</v>
      </c>
      <c r="J106" s="1" t="s">
        <v>54</v>
      </c>
      <c r="K106" s="1" t="s">
        <v>54</v>
      </c>
      <c r="L106" s="2" t="s">
        <v>9</v>
      </c>
      <c r="M106" s="2" t="s">
        <v>9</v>
      </c>
    </row>
    <row r="107" spans="1:14" s="25" customFormat="1" ht="25.5" x14ac:dyDescent="0.2">
      <c r="A107" s="22"/>
      <c r="B107" s="23" t="s">
        <v>44</v>
      </c>
      <c r="C107" s="24" t="s">
        <v>9</v>
      </c>
      <c r="D107" s="24" t="s">
        <v>9</v>
      </c>
      <c r="E107" s="24" t="s">
        <v>9</v>
      </c>
      <c r="F107" s="24" t="s">
        <v>9</v>
      </c>
      <c r="G107" s="94">
        <v>264195.8</v>
      </c>
      <c r="H107" s="24" t="s">
        <v>9</v>
      </c>
      <c r="I107" s="24" t="s">
        <v>9</v>
      </c>
      <c r="J107" s="24" t="s">
        <v>9</v>
      </c>
      <c r="K107" s="24" t="s">
        <v>9</v>
      </c>
      <c r="L107" s="24" t="s">
        <v>9</v>
      </c>
      <c r="M107" s="24" t="s">
        <v>9</v>
      </c>
      <c r="N107" s="64"/>
    </row>
    <row r="108" spans="1:14" s="13" customFormat="1" ht="18.75" x14ac:dyDescent="0.3">
      <c r="A108" s="131" t="s">
        <v>96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3"/>
    </row>
    <row r="109" spans="1:14" s="9" customFormat="1" ht="18.75" x14ac:dyDescent="0.3">
      <c r="A109" s="128" t="s">
        <v>45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30"/>
    </row>
    <row r="110" spans="1:14" s="9" customFormat="1" ht="23.25" customHeight="1" x14ac:dyDescent="0.3">
      <c r="A110" s="84"/>
      <c r="B110" s="109" t="s">
        <v>52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</row>
    <row r="111" spans="1:14" ht="18.75" x14ac:dyDescent="0.25">
      <c r="A111" s="20"/>
      <c r="B111" s="109" t="s">
        <v>13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1:14" s="9" customFormat="1" ht="131.25" x14ac:dyDescent="0.3">
      <c r="A112" s="83">
        <v>21</v>
      </c>
      <c r="B112" s="37" t="s">
        <v>187</v>
      </c>
      <c r="C112" s="55" t="s">
        <v>97</v>
      </c>
      <c r="D112" s="85" t="s">
        <v>98</v>
      </c>
      <c r="E112" s="32">
        <v>45505</v>
      </c>
      <c r="F112" s="32">
        <v>45535</v>
      </c>
      <c r="G112" s="83">
        <v>166.4</v>
      </c>
      <c r="H112" s="83" t="s">
        <v>54</v>
      </c>
      <c r="I112" s="83" t="s">
        <v>54</v>
      </c>
      <c r="J112" s="83" t="s">
        <v>54</v>
      </c>
      <c r="K112" s="83" t="s">
        <v>54</v>
      </c>
      <c r="L112" s="33" t="s">
        <v>118</v>
      </c>
      <c r="M112" s="33">
        <v>100</v>
      </c>
    </row>
    <row r="113" spans="1:13" ht="56.25" x14ac:dyDescent="0.25">
      <c r="A113" s="20"/>
      <c r="B113" s="5" t="s">
        <v>165</v>
      </c>
      <c r="C113" s="20"/>
      <c r="D113" s="1" t="s">
        <v>9</v>
      </c>
      <c r="E113" s="1" t="s">
        <v>9</v>
      </c>
      <c r="F113" s="4">
        <v>45535</v>
      </c>
      <c r="G113" s="1" t="s">
        <v>9</v>
      </c>
      <c r="H113" s="83" t="s">
        <v>54</v>
      </c>
      <c r="I113" s="83" t="s">
        <v>54</v>
      </c>
      <c r="J113" s="83" t="s">
        <v>54</v>
      </c>
      <c r="K113" s="83" t="s">
        <v>54</v>
      </c>
      <c r="L113" s="2" t="s">
        <v>9</v>
      </c>
      <c r="M113" s="2" t="s">
        <v>9</v>
      </c>
    </row>
    <row r="114" spans="1:13" s="9" customFormat="1" ht="18.75" x14ac:dyDescent="0.3">
      <c r="A114" s="128" t="s">
        <v>46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30"/>
    </row>
    <row r="115" spans="1:13" s="9" customFormat="1" ht="23.25" customHeight="1" x14ac:dyDescent="0.3">
      <c r="A115" s="84"/>
      <c r="B115" s="109" t="s">
        <v>52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1:13" ht="18.75" x14ac:dyDescent="0.25">
      <c r="A116" s="20"/>
      <c r="B116" s="109" t="s">
        <v>13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17" spans="1:13" s="9" customFormat="1" ht="131.25" x14ac:dyDescent="0.3">
      <c r="A117" s="83">
        <v>22</v>
      </c>
      <c r="B117" s="37" t="s">
        <v>188</v>
      </c>
      <c r="C117" s="55" t="s">
        <v>97</v>
      </c>
      <c r="D117" s="85" t="s">
        <v>100</v>
      </c>
      <c r="E117" s="32">
        <v>45292</v>
      </c>
      <c r="F117" s="32">
        <v>45657</v>
      </c>
      <c r="G117" s="83">
        <v>330.5</v>
      </c>
      <c r="H117" s="83" t="s">
        <v>54</v>
      </c>
      <c r="I117" s="83" t="s">
        <v>54</v>
      </c>
      <c r="J117" s="83" t="s">
        <v>54</v>
      </c>
      <c r="K117" s="83" t="s">
        <v>54</v>
      </c>
      <c r="L117" s="33" t="s">
        <v>99</v>
      </c>
      <c r="M117" s="33">
        <v>100</v>
      </c>
    </row>
    <row r="118" spans="1:13" ht="63" customHeight="1" x14ac:dyDescent="0.25">
      <c r="A118" s="83"/>
      <c r="B118" s="5" t="s">
        <v>166</v>
      </c>
      <c r="C118" s="20"/>
      <c r="D118" s="1" t="s">
        <v>9</v>
      </c>
      <c r="E118" s="1" t="s">
        <v>9</v>
      </c>
      <c r="F118" s="32">
        <v>45657</v>
      </c>
      <c r="G118" s="1" t="s">
        <v>9</v>
      </c>
      <c r="H118" s="83" t="s">
        <v>54</v>
      </c>
      <c r="I118" s="83" t="s">
        <v>54</v>
      </c>
      <c r="J118" s="83" t="s">
        <v>54</v>
      </c>
      <c r="K118" s="83" t="s">
        <v>54</v>
      </c>
      <c r="L118" s="2" t="s">
        <v>9</v>
      </c>
      <c r="M118" s="2" t="s">
        <v>9</v>
      </c>
    </row>
    <row r="119" spans="1:13" ht="150" x14ac:dyDescent="0.25">
      <c r="A119" s="83">
        <v>23</v>
      </c>
      <c r="B119" s="37" t="s">
        <v>189</v>
      </c>
      <c r="C119" s="55" t="s">
        <v>97</v>
      </c>
      <c r="D119" s="85" t="s">
        <v>62</v>
      </c>
      <c r="E119" s="32">
        <v>45292</v>
      </c>
      <c r="F119" s="32">
        <v>45657</v>
      </c>
      <c r="G119" s="93">
        <v>3509.5</v>
      </c>
      <c r="H119" s="83" t="s">
        <v>54</v>
      </c>
      <c r="I119" s="83" t="s">
        <v>54</v>
      </c>
      <c r="J119" s="83" t="s">
        <v>54</v>
      </c>
      <c r="K119" s="83" t="s">
        <v>54</v>
      </c>
      <c r="L119" s="33" t="s">
        <v>99</v>
      </c>
      <c r="M119" s="33">
        <v>100</v>
      </c>
    </row>
    <row r="120" spans="1:13" ht="56.25" x14ac:dyDescent="0.25">
      <c r="A120" s="83"/>
      <c r="B120" s="5" t="s">
        <v>167</v>
      </c>
      <c r="C120" s="20"/>
      <c r="D120" s="1" t="s">
        <v>9</v>
      </c>
      <c r="E120" s="1" t="s">
        <v>9</v>
      </c>
      <c r="F120" s="32">
        <v>45657</v>
      </c>
      <c r="G120" s="1" t="s">
        <v>9</v>
      </c>
      <c r="H120" s="83" t="s">
        <v>54</v>
      </c>
      <c r="I120" s="83" t="s">
        <v>54</v>
      </c>
      <c r="J120" s="83" t="s">
        <v>54</v>
      </c>
      <c r="K120" s="83" t="s">
        <v>54</v>
      </c>
      <c r="L120" s="2" t="s">
        <v>9</v>
      </c>
      <c r="M120" s="2" t="s">
        <v>9</v>
      </c>
    </row>
    <row r="121" spans="1:13" ht="105.75" customHeight="1" x14ac:dyDescent="0.25">
      <c r="A121" s="83"/>
      <c r="B121" s="5" t="s">
        <v>168</v>
      </c>
      <c r="C121" s="20"/>
      <c r="D121" s="1" t="s">
        <v>9</v>
      </c>
      <c r="E121" s="1" t="s">
        <v>9</v>
      </c>
      <c r="F121" s="32">
        <v>45657</v>
      </c>
      <c r="G121" s="1" t="s">
        <v>9</v>
      </c>
      <c r="H121" s="83" t="s">
        <v>54</v>
      </c>
      <c r="I121" s="83" t="s">
        <v>54</v>
      </c>
      <c r="J121" s="83" t="s">
        <v>54</v>
      </c>
      <c r="K121" s="83" t="s">
        <v>54</v>
      </c>
      <c r="L121" s="2" t="s">
        <v>9</v>
      </c>
      <c r="M121" s="2" t="s">
        <v>9</v>
      </c>
    </row>
    <row r="122" spans="1:13" ht="75" x14ac:dyDescent="0.25">
      <c r="A122" s="83"/>
      <c r="B122" s="5" t="s">
        <v>169</v>
      </c>
      <c r="C122" s="20"/>
      <c r="D122" s="1" t="s">
        <v>9</v>
      </c>
      <c r="E122" s="1" t="s">
        <v>9</v>
      </c>
      <c r="F122" s="32">
        <v>45657</v>
      </c>
      <c r="G122" s="1" t="s">
        <v>9</v>
      </c>
      <c r="H122" s="83" t="s">
        <v>54</v>
      </c>
      <c r="I122" s="83" t="s">
        <v>54</v>
      </c>
      <c r="J122" s="83" t="s">
        <v>54</v>
      </c>
      <c r="K122" s="83" t="s">
        <v>54</v>
      </c>
      <c r="L122" s="2" t="s">
        <v>9</v>
      </c>
      <c r="M122" s="2" t="s">
        <v>9</v>
      </c>
    </row>
    <row r="123" spans="1:13" s="9" customFormat="1" ht="18.75" x14ac:dyDescent="0.3">
      <c r="A123" s="128" t="s">
        <v>47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30"/>
    </row>
    <row r="124" spans="1:13" s="9" customFormat="1" ht="23.25" customHeight="1" x14ac:dyDescent="0.3">
      <c r="A124" s="84"/>
      <c r="B124" s="109" t="s">
        <v>52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125" spans="1:13" ht="18.75" x14ac:dyDescent="0.25">
      <c r="A125" s="20"/>
      <c r="B125" s="109" t="s">
        <v>13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1:13" s="9" customFormat="1" ht="123" customHeight="1" x14ac:dyDescent="0.3">
      <c r="A126" s="83">
        <v>24</v>
      </c>
      <c r="B126" s="40" t="s">
        <v>190</v>
      </c>
      <c r="C126" s="55" t="s">
        <v>172</v>
      </c>
      <c r="D126" s="1" t="s">
        <v>177</v>
      </c>
      <c r="E126" s="32">
        <v>45292</v>
      </c>
      <c r="F126" s="32">
        <v>45657</v>
      </c>
      <c r="G126" s="83">
        <v>5727.7</v>
      </c>
      <c r="H126" s="83" t="s">
        <v>54</v>
      </c>
      <c r="I126" s="83" t="s">
        <v>54</v>
      </c>
      <c r="J126" s="83" t="s">
        <v>54</v>
      </c>
      <c r="K126" s="83" t="s">
        <v>54</v>
      </c>
      <c r="L126" s="33" t="s">
        <v>76</v>
      </c>
      <c r="M126" s="33">
        <v>100</v>
      </c>
    </row>
    <row r="127" spans="1:13" s="9" customFormat="1" ht="66.75" customHeight="1" x14ac:dyDescent="0.3">
      <c r="A127" s="83"/>
      <c r="B127" s="5" t="s">
        <v>193</v>
      </c>
      <c r="C127" s="83"/>
      <c r="D127" s="1" t="s">
        <v>9</v>
      </c>
      <c r="E127" s="1" t="s">
        <v>9</v>
      </c>
      <c r="F127" s="32">
        <v>45657</v>
      </c>
      <c r="G127" s="1" t="s">
        <v>9</v>
      </c>
      <c r="H127" s="83" t="s">
        <v>54</v>
      </c>
      <c r="I127" s="83" t="s">
        <v>54</v>
      </c>
      <c r="J127" s="83" t="s">
        <v>54</v>
      </c>
      <c r="K127" s="83" t="s">
        <v>54</v>
      </c>
      <c r="L127" s="2" t="s">
        <v>9</v>
      </c>
      <c r="M127" s="2" t="s">
        <v>9</v>
      </c>
    </row>
    <row r="128" spans="1:13" ht="112.5" x14ac:dyDescent="0.25">
      <c r="A128" s="83">
        <v>25</v>
      </c>
      <c r="B128" s="40" t="s">
        <v>48</v>
      </c>
      <c r="C128" s="55" t="s">
        <v>173</v>
      </c>
      <c r="D128" s="85" t="s">
        <v>63</v>
      </c>
      <c r="E128" s="32">
        <v>45292</v>
      </c>
      <c r="F128" s="32">
        <v>45657</v>
      </c>
      <c r="G128" s="93">
        <v>0</v>
      </c>
      <c r="H128" s="83" t="s">
        <v>54</v>
      </c>
      <c r="I128" s="83" t="s">
        <v>54</v>
      </c>
      <c r="J128" s="83" t="s">
        <v>54</v>
      </c>
      <c r="K128" s="83" t="s">
        <v>54</v>
      </c>
      <c r="L128" s="33" t="s">
        <v>101</v>
      </c>
      <c r="M128" s="88" t="s">
        <v>137</v>
      </c>
    </row>
    <row r="129" spans="1:14" ht="75" x14ac:dyDescent="0.25">
      <c r="A129" s="83"/>
      <c r="B129" s="5" t="s">
        <v>170</v>
      </c>
      <c r="C129" s="20"/>
      <c r="D129" s="1" t="s">
        <v>9</v>
      </c>
      <c r="E129" s="1" t="s">
        <v>9</v>
      </c>
      <c r="F129" s="32">
        <v>45657</v>
      </c>
      <c r="G129" s="1" t="s">
        <v>9</v>
      </c>
      <c r="H129" s="83" t="s">
        <v>54</v>
      </c>
      <c r="I129" s="83" t="s">
        <v>54</v>
      </c>
      <c r="J129" s="83" t="s">
        <v>54</v>
      </c>
      <c r="K129" s="83" t="s">
        <v>54</v>
      </c>
      <c r="L129" s="2" t="s">
        <v>9</v>
      </c>
      <c r="M129" s="2" t="s">
        <v>9</v>
      </c>
    </row>
    <row r="130" spans="1:14" ht="206.25" x14ac:dyDescent="0.25">
      <c r="A130" s="83">
        <v>26</v>
      </c>
      <c r="B130" s="40" t="s">
        <v>49</v>
      </c>
      <c r="C130" s="55" t="s">
        <v>105</v>
      </c>
      <c r="D130" s="85" t="s">
        <v>64</v>
      </c>
      <c r="E130" s="32">
        <v>45292</v>
      </c>
      <c r="F130" s="32">
        <v>45657</v>
      </c>
      <c r="G130" s="96">
        <v>0</v>
      </c>
      <c r="H130" s="83" t="s">
        <v>54</v>
      </c>
      <c r="I130" s="83" t="s">
        <v>54</v>
      </c>
      <c r="J130" s="83" t="s">
        <v>54</v>
      </c>
      <c r="K130" s="83" t="s">
        <v>54</v>
      </c>
      <c r="L130" s="33" t="s">
        <v>77</v>
      </c>
      <c r="M130" s="33">
        <v>70</v>
      </c>
    </row>
    <row r="131" spans="1:14" ht="45" customHeight="1" x14ac:dyDescent="0.25">
      <c r="A131" s="20"/>
      <c r="B131" s="5" t="s">
        <v>171</v>
      </c>
      <c r="C131" s="20"/>
      <c r="D131" s="1" t="s">
        <v>9</v>
      </c>
      <c r="E131" s="1" t="s">
        <v>9</v>
      </c>
      <c r="F131" s="32">
        <v>45657</v>
      </c>
      <c r="G131" s="1" t="s">
        <v>9</v>
      </c>
      <c r="H131" s="83" t="s">
        <v>54</v>
      </c>
      <c r="I131" s="83" t="s">
        <v>54</v>
      </c>
      <c r="J131" s="83" t="s">
        <v>54</v>
      </c>
      <c r="K131" s="83" t="s">
        <v>54</v>
      </c>
      <c r="L131" s="2" t="s">
        <v>9</v>
      </c>
      <c r="M131" s="2" t="s">
        <v>9</v>
      </c>
    </row>
    <row r="132" spans="1:14" ht="138.75" customHeight="1" x14ac:dyDescent="0.25">
      <c r="A132" s="71">
        <v>27</v>
      </c>
      <c r="B132" s="72" t="s">
        <v>125</v>
      </c>
      <c r="C132" s="55" t="s">
        <v>127</v>
      </c>
      <c r="D132" s="85" t="s">
        <v>129</v>
      </c>
      <c r="E132" s="4">
        <v>45292</v>
      </c>
      <c r="F132" s="4">
        <v>45657</v>
      </c>
      <c r="G132" s="89">
        <v>1308.5999999999999</v>
      </c>
      <c r="H132" s="1" t="s">
        <v>54</v>
      </c>
      <c r="I132" s="1" t="s">
        <v>54</v>
      </c>
      <c r="J132" s="1" t="s">
        <v>54</v>
      </c>
      <c r="K132" s="1" t="s">
        <v>54</v>
      </c>
      <c r="L132" s="33" t="s">
        <v>118</v>
      </c>
      <c r="M132" s="33">
        <v>100</v>
      </c>
    </row>
    <row r="133" spans="1:14" ht="62.25" customHeight="1" x14ac:dyDescent="0.25">
      <c r="A133" s="73"/>
      <c r="B133" s="79" t="s">
        <v>194</v>
      </c>
      <c r="C133" s="73"/>
      <c r="D133" s="85" t="s">
        <v>9</v>
      </c>
      <c r="E133" s="1" t="s">
        <v>9</v>
      </c>
      <c r="F133" s="62">
        <v>45657</v>
      </c>
      <c r="G133" s="1" t="s">
        <v>9</v>
      </c>
      <c r="H133" s="1"/>
      <c r="I133" s="1"/>
      <c r="J133" s="1"/>
      <c r="K133" s="1" t="s">
        <v>54</v>
      </c>
      <c r="L133" s="76" t="s">
        <v>9</v>
      </c>
      <c r="M133" s="76" t="s">
        <v>9</v>
      </c>
    </row>
    <row r="134" spans="1:14" s="25" customFormat="1" ht="18.75" x14ac:dyDescent="0.2">
      <c r="A134" s="22"/>
      <c r="B134" s="23" t="s">
        <v>50</v>
      </c>
      <c r="C134" s="24" t="s">
        <v>9</v>
      </c>
      <c r="D134" s="24" t="s">
        <v>9</v>
      </c>
      <c r="E134" s="24" t="s">
        <v>9</v>
      </c>
      <c r="F134" s="24" t="s">
        <v>9</v>
      </c>
      <c r="G134" s="24">
        <v>11042.8</v>
      </c>
      <c r="H134" s="24" t="s">
        <v>9</v>
      </c>
      <c r="I134" s="24" t="s">
        <v>9</v>
      </c>
      <c r="J134" s="24" t="s">
        <v>9</v>
      </c>
      <c r="K134" s="24" t="s">
        <v>9</v>
      </c>
      <c r="L134" s="24" t="s">
        <v>9</v>
      </c>
      <c r="M134" s="24" t="s">
        <v>9</v>
      </c>
      <c r="N134" s="68"/>
    </row>
    <row r="135" spans="1:14" s="13" customFormat="1" ht="18.75" x14ac:dyDescent="0.3">
      <c r="A135" s="26"/>
      <c r="B135" s="41" t="s">
        <v>51</v>
      </c>
      <c r="C135" s="27" t="s">
        <v>9</v>
      </c>
      <c r="D135" s="27" t="s">
        <v>9</v>
      </c>
      <c r="E135" s="27" t="s">
        <v>9</v>
      </c>
      <c r="F135" s="27" t="s">
        <v>9</v>
      </c>
      <c r="G135" s="97">
        <v>386297.7</v>
      </c>
      <c r="H135" s="27" t="s">
        <v>9</v>
      </c>
      <c r="I135" s="27" t="s">
        <v>9</v>
      </c>
      <c r="J135" s="27" t="s">
        <v>9</v>
      </c>
      <c r="K135" s="27" t="s">
        <v>9</v>
      </c>
      <c r="L135" s="27" t="s">
        <v>9</v>
      </c>
      <c r="M135" s="27" t="s">
        <v>9</v>
      </c>
      <c r="N135" s="65"/>
    </row>
    <row r="136" spans="1:14" x14ac:dyDescent="0.25">
      <c r="A136" s="28"/>
      <c r="B136" s="42"/>
      <c r="C136" s="28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4" x14ac:dyDescent="0.25">
      <c r="A137" s="30"/>
      <c r="B137" s="43"/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4" ht="18.75" x14ac:dyDescent="0.3">
      <c r="A138" s="30"/>
      <c r="B138" s="45" t="s">
        <v>78</v>
      </c>
      <c r="C138" s="58"/>
      <c r="D138" s="46"/>
      <c r="E138" s="46"/>
      <c r="F138" s="46"/>
      <c r="G138" s="31"/>
      <c r="H138" s="31"/>
      <c r="I138" s="31"/>
      <c r="J138" s="31"/>
      <c r="K138" s="31"/>
      <c r="L138" s="31"/>
      <c r="M138" s="31"/>
    </row>
    <row r="139" spans="1:14" ht="18.75" x14ac:dyDescent="0.3">
      <c r="A139" s="30"/>
      <c r="B139" s="50" t="s">
        <v>122</v>
      </c>
      <c r="C139" s="59"/>
      <c r="D139" s="48"/>
      <c r="E139" s="50" t="s">
        <v>123</v>
      </c>
      <c r="F139" s="50"/>
      <c r="G139" s="63"/>
      <c r="H139" s="31"/>
      <c r="I139" s="31"/>
      <c r="J139" s="31"/>
      <c r="K139" s="31"/>
      <c r="L139" s="31"/>
      <c r="M139" s="31"/>
    </row>
    <row r="140" spans="1:14" ht="18.75" customHeight="1" x14ac:dyDescent="0.3">
      <c r="A140" s="30"/>
      <c r="B140" s="45" t="s">
        <v>136</v>
      </c>
      <c r="C140" s="58"/>
      <c r="D140" s="49"/>
      <c r="E140" s="45"/>
      <c r="F140" s="45"/>
      <c r="G140" s="63"/>
      <c r="H140" s="31"/>
      <c r="I140" s="31"/>
      <c r="J140" s="31"/>
      <c r="K140" s="31"/>
      <c r="L140" s="31"/>
      <c r="M140" s="31"/>
    </row>
    <row r="141" spans="1:14" ht="18.75" customHeight="1" x14ac:dyDescent="0.3">
      <c r="A141" s="30"/>
      <c r="B141" s="45"/>
      <c r="C141" s="58"/>
      <c r="D141" s="49"/>
      <c r="E141" s="45"/>
      <c r="F141" s="45"/>
      <c r="G141" s="63"/>
      <c r="H141" s="31"/>
      <c r="I141" s="31"/>
      <c r="J141" s="31"/>
      <c r="K141" s="31"/>
      <c r="L141" s="31"/>
      <c r="M141" s="31"/>
    </row>
    <row r="142" spans="1:14" ht="39" customHeight="1" x14ac:dyDescent="0.3">
      <c r="B142" s="51" t="s">
        <v>131</v>
      </c>
      <c r="C142" s="60"/>
      <c r="D142" s="48"/>
      <c r="E142" s="50" t="s">
        <v>132</v>
      </c>
      <c r="F142" s="50"/>
      <c r="G142" s="47"/>
    </row>
    <row r="143" spans="1:14" ht="18.75" x14ac:dyDescent="0.3">
      <c r="B143" s="45" t="s">
        <v>136</v>
      </c>
      <c r="C143" s="58"/>
      <c r="D143" s="46"/>
      <c r="E143" s="50"/>
      <c r="F143" s="50"/>
      <c r="G143" s="47"/>
    </row>
    <row r="144" spans="1:14" ht="18.75" x14ac:dyDescent="0.3">
      <c r="B144" s="45"/>
      <c r="C144" s="58"/>
      <c r="D144" s="46"/>
      <c r="E144" s="61"/>
      <c r="F144" s="61"/>
      <c r="G144" s="47"/>
    </row>
    <row r="145" spans="2:7" ht="37.5" x14ac:dyDescent="0.3">
      <c r="B145" s="51" t="s">
        <v>133</v>
      </c>
      <c r="C145" s="60"/>
      <c r="D145" s="48"/>
      <c r="E145" s="74" t="s">
        <v>134</v>
      </c>
      <c r="F145" s="74"/>
      <c r="G145" s="47"/>
    </row>
    <row r="146" spans="2:7" ht="18.75" x14ac:dyDescent="0.3">
      <c r="B146" s="45" t="s">
        <v>136</v>
      </c>
      <c r="C146" s="58"/>
      <c r="D146" s="46"/>
      <c r="E146" s="74"/>
      <c r="F146" s="74"/>
      <c r="G146" s="47"/>
    </row>
    <row r="147" spans="2:7" ht="18.75" x14ac:dyDescent="0.3">
      <c r="B147" s="45"/>
      <c r="C147" s="58"/>
      <c r="D147" s="46"/>
      <c r="E147" s="74"/>
      <c r="F147" s="74"/>
      <c r="G147" s="47"/>
    </row>
    <row r="148" spans="2:7" ht="39" customHeight="1" x14ac:dyDescent="0.3">
      <c r="B148" s="106" t="s">
        <v>120</v>
      </c>
      <c r="C148" s="106"/>
      <c r="D148" s="48"/>
      <c r="E148" s="107" t="s">
        <v>121</v>
      </c>
      <c r="F148" s="107"/>
      <c r="G148" s="47"/>
    </row>
    <row r="149" spans="2:7" ht="18.75" customHeight="1" x14ac:dyDescent="0.3">
      <c r="B149" s="45" t="s">
        <v>136</v>
      </c>
      <c r="C149" s="58"/>
      <c r="D149" s="46"/>
      <c r="E149" s="46"/>
      <c r="F149" s="46"/>
      <c r="G149" s="47"/>
    </row>
    <row r="150" spans="2:7" x14ac:dyDescent="0.25">
      <c r="G150" s="47"/>
    </row>
    <row r="151" spans="2:7" x14ac:dyDescent="0.25">
      <c r="G151" s="47"/>
    </row>
    <row r="152" spans="2:7" x14ac:dyDescent="0.25">
      <c r="G152" s="47"/>
    </row>
    <row r="156" spans="2:7" x14ac:dyDescent="0.25">
      <c r="B156" s="35" t="s">
        <v>130</v>
      </c>
    </row>
  </sheetData>
  <mergeCells count="112">
    <mergeCell ref="J3:M3"/>
    <mergeCell ref="A38:M38"/>
    <mergeCell ref="A49:M49"/>
    <mergeCell ref="A50:M50"/>
    <mergeCell ref="I53:I56"/>
    <mergeCell ref="J53:J56"/>
    <mergeCell ref="K53:K56"/>
    <mergeCell ref="A66:A67"/>
    <mergeCell ref="B66:B67"/>
    <mergeCell ref="C66:C67"/>
    <mergeCell ref="D66:D67"/>
    <mergeCell ref="E66:E67"/>
    <mergeCell ref="F66:F67"/>
    <mergeCell ref="H66:H67"/>
    <mergeCell ref="I66:I67"/>
    <mergeCell ref="J66:J67"/>
    <mergeCell ref="K66:K67"/>
    <mergeCell ref="G66:G67"/>
    <mergeCell ref="B60:M60"/>
    <mergeCell ref="A53:A56"/>
    <mergeCell ref="B53:B56"/>
    <mergeCell ref="A63:M63"/>
    <mergeCell ref="B65:M65"/>
    <mergeCell ref="B59:M59"/>
    <mergeCell ref="N11:O11"/>
    <mergeCell ref="A8:M8"/>
    <mergeCell ref="A9:M9"/>
    <mergeCell ref="A15:M15"/>
    <mergeCell ref="B25:M25"/>
    <mergeCell ref="B17:M17"/>
    <mergeCell ref="G10:G12"/>
    <mergeCell ref="H10:K11"/>
    <mergeCell ref="L10:M11"/>
    <mergeCell ref="B14:M14"/>
    <mergeCell ref="A10:A12"/>
    <mergeCell ref="B10:B12"/>
    <mergeCell ref="C10:C12"/>
    <mergeCell ref="D10:D12"/>
    <mergeCell ref="E10:E12"/>
    <mergeCell ref="F10:F12"/>
    <mergeCell ref="A23:M23"/>
    <mergeCell ref="B16:M16"/>
    <mergeCell ref="B24:M24"/>
    <mergeCell ref="I26:I28"/>
    <mergeCell ref="J26:J28"/>
    <mergeCell ref="K26:K28"/>
    <mergeCell ref="G34:G35"/>
    <mergeCell ref="H34:H35"/>
    <mergeCell ref="I34:I35"/>
    <mergeCell ref="J34:J35"/>
    <mergeCell ref="K34:K35"/>
    <mergeCell ref="B32:M32"/>
    <mergeCell ref="A31:M31"/>
    <mergeCell ref="A26:A28"/>
    <mergeCell ref="B26:B28"/>
    <mergeCell ref="C26:C28"/>
    <mergeCell ref="D26:D28"/>
    <mergeCell ref="E26:E28"/>
    <mergeCell ref="F26:F28"/>
    <mergeCell ref="G26:G28"/>
    <mergeCell ref="H26:H28"/>
    <mergeCell ref="A34:A35"/>
    <mergeCell ref="B34:B35"/>
    <mergeCell ref="C34:C35"/>
    <mergeCell ref="D34:D35"/>
    <mergeCell ref="E34:E35"/>
    <mergeCell ref="F34:F35"/>
    <mergeCell ref="B116:M116"/>
    <mergeCell ref="B110:M110"/>
    <mergeCell ref="B115:M115"/>
    <mergeCell ref="B124:M124"/>
    <mergeCell ref="A69:M69"/>
    <mergeCell ref="B71:M71"/>
    <mergeCell ref="A75:M75"/>
    <mergeCell ref="B64:M64"/>
    <mergeCell ref="B70:M70"/>
    <mergeCell ref="A76:M76"/>
    <mergeCell ref="B78:M78"/>
    <mergeCell ref="B81:B87"/>
    <mergeCell ref="D81:D87"/>
    <mergeCell ref="H81:H87"/>
    <mergeCell ref="I81:I87"/>
    <mergeCell ref="J81:J87"/>
    <mergeCell ref="K81:K87"/>
    <mergeCell ref="L81:L87"/>
    <mergeCell ref="M81:M87"/>
    <mergeCell ref="A81:A87"/>
    <mergeCell ref="B77:M77"/>
    <mergeCell ref="B148:C148"/>
    <mergeCell ref="E148:F148"/>
    <mergeCell ref="J1:M1"/>
    <mergeCell ref="J2:M2"/>
    <mergeCell ref="J5:M5"/>
    <mergeCell ref="J6:M6"/>
    <mergeCell ref="B51:M51"/>
    <mergeCell ref="B39:M39"/>
    <mergeCell ref="B52:M52"/>
    <mergeCell ref="B33:M33"/>
    <mergeCell ref="B40:M40"/>
    <mergeCell ref="A58:M58"/>
    <mergeCell ref="C53:C56"/>
    <mergeCell ref="D53:D56"/>
    <mergeCell ref="E53:E56"/>
    <mergeCell ref="F53:F56"/>
    <mergeCell ref="G53:G56"/>
    <mergeCell ref="H53:H56"/>
    <mergeCell ref="A123:M123"/>
    <mergeCell ref="B125:M125"/>
    <mergeCell ref="A108:M108"/>
    <mergeCell ref="A109:M109"/>
    <mergeCell ref="B111:M111"/>
    <mergeCell ref="A114:M114"/>
  </mergeCells>
  <pageMargins left="0.70866141732283472" right="0.70866141732283472" top="0.55118110236220474" bottom="0.55118110236220474" header="0.31496062992125984" footer="0.31496062992125984"/>
  <pageSetup paperSize="9" scale="46" fitToHeight="0" orientation="landscape" r:id="rId1"/>
  <rowBreaks count="7" manualBreakCount="7">
    <brk id="22" max="12" man="1"/>
    <brk id="37" max="12" man="1"/>
    <brk id="48" max="12" man="1"/>
    <brk id="57" max="12" man="1"/>
    <brk id="74" max="12" man="1"/>
    <brk id="92" max="12" man="1"/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Комплексный план на начало 2024</vt:lpstr>
      <vt:lpstr>'Комплексный план на начало 2024'!Заголовки_для_печати</vt:lpstr>
      <vt:lpstr>'Комплексный план на начало 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Сарымсакова Наталья Николаевна</dc:creator>
  <cp:lastModifiedBy>Пронина Наталья Владимировна</cp:lastModifiedBy>
  <cp:lastPrinted>2024-03-26T12:02:53Z</cp:lastPrinted>
  <dcterms:created xsi:type="dcterms:W3CDTF">2023-01-11T06:16:47Z</dcterms:created>
  <dcterms:modified xsi:type="dcterms:W3CDTF">2024-03-28T06:24:13Z</dcterms:modified>
</cp:coreProperties>
</file>