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Таблица 6" sheetId="2" r:id="rId1"/>
    <sheet name="Таблица 7" sheetId="3" r:id="rId2"/>
    <sheet name="Таблица 8" sheetId="4" r:id="rId3"/>
    <sheet name="Аналитическая" sheetId="5" r:id="rId4"/>
  </sheets>
  <definedNames>
    <definedName name="кп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G49" i="2" l="1"/>
  <c r="F49" i="2"/>
  <c r="E49" i="2"/>
  <c r="G45" i="2"/>
  <c r="F45" i="2"/>
  <c r="E45" i="2"/>
</calcChain>
</file>

<file path=xl/sharedStrings.xml><?xml version="1.0" encoding="utf-8"?>
<sst xmlns="http://schemas.openxmlformats.org/spreadsheetml/2006/main" count="284" uniqueCount="158">
  <si>
    <t>Обоснование отклонений значений целевого показателя (индикатора) на конец отчетного года (при наличии)</t>
  </si>
  <si>
    <t>Фактическое значение года, предшествующего отчетному</t>
  </si>
  <si>
    <t>Отчетный год</t>
  </si>
  <si>
    <t>N п/п</t>
  </si>
  <si>
    <t>Наименование целевого показателя (индикатора)</t>
  </si>
  <si>
    <t>Ед. измерения</t>
  </si>
  <si>
    <t>Значения целевых показателей (индикаторов) муниципальной программы, подпрограммы муниципальной программы</t>
  </si>
  <si>
    <t>плановое значение</t>
  </si>
  <si>
    <t>фактическое значение</t>
  </si>
  <si>
    <t>Наименование основного мероприятия подпрограммы</t>
  </si>
  <si>
    <t>Ответственный исполнитель</t>
  </si>
  <si>
    <t>Плановый срок</t>
  </si>
  <si>
    <t>Фактический срок</t>
  </si>
  <si>
    <t>Результаты</t>
  </si>
  <si>
    <t>Проблемы, возникшие в ходе реализации программы, основного мероприятия</t>
  </si>
  <si>
    <t>начала реализации</t>
  </si>
  <si>
    <t>окончания реализации</t>
  </si>
  <si>
    <t>запланированные</t>
  </si>
  <si>
    <t>достигнутые</t>
  </si>
  <si>
    <t>Подпрограмма 1</t>
  </si>
  <si>
    <t>Таблица 6</t>
  </si>
  <si>
    <t>Статус</t>
  </si>
  <si>
    <t>Наименование муниципальной программы, подпрограммы, основного мероприятия</t>
  </si>
  <si>
    <t>Источник финансирования</t>
  </si>
  <si>
    <t>Кассовые расходы, тыс. руб.</t>
  </si>
  <si>
    <t>Муниципальная программа</t>
  </si>
  <si>
    <t>расчёт показателя:</t>
  </si>
  <si>
    <t>Количество муниципальных учреждений, соответствующих требованиям пожарной безопасности</t>
  </si>
  <si>
    <t>Общее количество муниципальных учреждений, расположенных на территории МО ГО "Усинск"</t>
  </si>
  <si>
    <t>Количество территориальных органов администрации МО ГО «Усинск», обеспеченных противопожарными водоемами, пожарными гидрантами, соответствующими нормам положенности</t>
  </si>
  <si>
    <t>Общее количество территориальных органов</t>
  </si>
  <si>
    <t>расчёт показателя</t>
  </si>
  <si>
    <t>образования</t>
  </si>
  <si>
    <t>культуры</t>
  </si>
  <si>
    <t>физической культуры</t>
  </si>
  <si>
    <t>всего объектов муниципальных учреждений в том числе:</t>
  </si>
  <si>
    <t>оснащены системой оповещения, всего в том числе:</t>
  </si>
  <si>
    <t>%</t>
  </si>
  <si>
    <t>ед.</t>
  </si>
  <si>
    <t>Местного бюджета</t>
  </si>
  <si>
    <t>Основное мероприятие          1.1.</t>
  </si>
  <si>
    <t>Основное мероприятие          1.2.</t>
  </si>
  <si>
    <t>Основное мероприятие          1.3.</t>
  </si>
  <si>
    <t>Подпрограмма 2</t>
  </si>
  <si>
    <t>Основное мероприятие    2.1.</t>
  </si>
  <si>
    <t>Основное мероприятие    2.2.</t>
  </si>
  <si>
    <t>Подпрограмма 3</t>
  </si>
  <si>
    <t>Основное мероприятие 3.1.</t>
  </si>
  <si>
    <t>Основное мероприятие 3.2.</t>
  </si>
  <si>
    <t>Основное мероприятие 3.3.</t>
  </si>
  <si>
    <t>Неисполнение показателя связано с финансированием мероприятий в отчетном году (дефицитом), в связи с чем, оснащение объектов в запланированном объеме не было возможным</t>
  </si>
  <si>
    <t>На территории муниципального образования в сфере культуры категорировано 14 объектов с массовым пребыванием людей</t>
  </si>
  <si>
    <t>Все категорированные объекты оснащены системой оповещения и информирования сотрудников</t>
  </si>
  <si>
    <t>Таблица 7</t>
  </si>
  <si>
    <t>Таблица 8</t>
  </si>
  <si>
    <t>Муниципальная программа «Профилактика правонарушений и обеспечение общественной безопасности на территории муниципального образования городского округа «Усинск»</t>
  </si>
  <si>
    <t>Удельный вес зарегистрированных преступлений (ежегодно)</t>
  </si>
  <si>
    <t xml:space="preserve">Удельный вес преступлений, совершенных ранее судимыми лицами, от общего количества расследованных преступлений (ежегодно) </t>
  </si>
  <si>
    <t>Удельный вес трудоустроенных лиц, освободившихся из мест лишения свободы с дополнительным наказанием или при замене, неотбытой части наказания, и осужденных к наказанию, не связанному с лишением свободы, к общему числу данной категории (ежегодно)</t>
  </si>
  <si>
    <t>Удельный вес преступлений, совершенных несовершеннолетними, от общего количества расследованных преступлений (ежегодно)</t>
  </si>
  <si>
    <t>Удельный вес преступлений, совершенных в состоянии опьянения (алкогольного, наркотического), от общего количества расследованных преступлений (ежегодно)</t>
  </si>
  <si>
    <t>Уровень преступности (количество зарегистрированных преступлений на 100 тыс. чел., ед.)</t>
  </si>
  <si>
    <t>Подпрограмма 1 «Профилактика преступлений и иных правонарушений»</t>
  </si>
  <si>
    <t>Задача 1. Укрепление межведомственного взаимодействия по профилактике правонарушений»</t>
  </si>
  <si>
    <t>Доля вопросов, рассмотренных на заседаниях муниципальной комиссии по профилактике правонарушений, от общего количества вопросов, предусмотренных к рассмотрению в соответствии с утвержденным ежегодным планом (ежегодно)</t>
  </si>
  <si>
    <t xml:space="preserve">Задача 2. Снижение темпов прироста регистрируемых преступлений, повышения их раскрываемости </t>
  </si>
  <si>
    <t>Удельный вес зарегистрированных преступлений, совершенных на улицах, парках, скверах и стадионах, от общего количества зарегистрированных преступлений (ежегодно)</t>
  </si>
  <si>
    <t>Подпрограмма 2 «Профилактика повторных преступлений»</t>
  </si>
  <si>
    <t>Задача 1. Снижение уровня преступности среди ранее судимых лиц</t>
  </si>
  <si>
    <t>Доля осужденных,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свободы, которым оказана психологическая и правовая помощь, в общем числе освободившихся (ежегодно)</t>
  </si>
  <si>
    <t xml:space="preserve">Задача 2. «Обеспечение трудовой занятостью лиц, освободившихся из мест лишения свободы с дополнительным наказанием, 
или при замене неотбытой части наказания и осужденных к наказанию, не связанному с лишением свободы
</t>
  </si>
  <si>
    <t>Доля трудоустроенных осужденных,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свободы, в общем числе осужденных (ежегодно)</t>
  </si>
  <si>
    <t>Подпрограмма 3. «Профилактика безнадзорности, правонарушений и преступлений несовершеннолетних»</t>
  </si>
  <si>
    <t>Задача 1. Использование новых форм и методов работы с несовершеннолетними по формированию законопослушного поведения»</t>
  </si>
  <si>
    <t>Доля несовершеннолетних, состоящих на профилактических учетах и снятых с учета по исправлению, от общего числа состоящих на профилактических учетах (ежегодно)</t>
  </si>
  <si>
    <t>Задача 2. Совершенствование профилактической работы с несовершеннолетними «группы риска»</t>
  </si>
  <si>
    <t>Удельный вес несовершеннолетних, состоящих на профилактических учетах, вовлеченных в организованные формы досуга на базе общеобразовательных организаций и образовательных организаций дополнительного образования, от общего числа данной категории (ежегодно)</t>
  </si>
  <si>
    <t>Удельный вес несовершеннолетних в возрасте 14 - 17 лет, совершивших преступление повторно, в общей численности несовершеннолетних в возрасте 14 - 17 лет, совершивших преступление (%)</t>
  </si>
  <si>
    <t>Подпрограмма 4 «Профилактика алкоголизма и наркомании»</t>
  </si>
  <si>
    <t xml:space="preserve">Задача 1. Повышение эффективности межведомственного воздействия в сфере 
профилактики употребления спиртных напитков и незаконного оборота наркотических средств
</t>
  </si>
  <si>
    <t>Удельный вес несовершеннолетних и молодежи (в возрасте от 7 до 30 лет), вовлеченных в профилактические мероприятия, направленные на противодействие употреблению спиртными напитками, наркотическими средствами, психотропными и сильнодействующими веществами, по отношению к общей численности указанной категории (ежегодно)</t>
  </si>
  <si>
    <t xml:space="preserve">Основное мероприятие 1.1 Организационное и информационное обеспечение деятельности заседаний 
межведомственной комиссии по вопросам укрепления правопорядка и профилактики правонарушений на территории МО ГО «Усинск»
</t>
  </si>
  <si>
    <t xml:space="preserve">Основное мероприятие 1.2
Осуществление органом местного самоуправления отдельных государственных полномочий Республики Коми в сфере административной ответственности, предусмотренной Законом Республики Коми «Об административной ответственности в Республике Коми» 
</t>
  </si>
  <si>
    <t xml:space="preserve">Основное мероприятие 2.1.
Оказание  психологической и правовой помощи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
</t>
  </si>
  <si>
    <t xml:space="preserve">Основное мероприятие 2.2
Содействие в трудоустройстве 
осужденных,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
</t>
  </si>
  <si>
    <t>Подпрограмма 3 «Профилактика безнадзорности, правонарушений и преступлений несовершеннолетних»</t>
  </si>
  <si>
    <t xml:space="preserve">Основное мероприятие3.1
Организация и проведение мероприятий, направленных на профилактику социально негативных явлений среди несовершеннолетних и молодежи
</t>
  </si>
  <si>
    <t xml:space="preserve">Основное мероприятие 3.2
Организация занятости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
</t>
  </si>
  <si>
    <t xml:space="preserve">Основное мероприятие 3.3
Пропаганда здорового образа жизни в образовательных организациях среди несовершеннолетних и молодёжи 
</t>
  </si>
  <si>
    <t xml:space="preserve">Основное мероприятие 4.1
Формирование негативного отношения учащейся молодежи к употреблению алкоголя, наркотических и психотропных веществ
</t>
  </si>
  <si>
    <t xml:space="preserve">Профилактика правонарушений и обеспечение общественной
безопасности на территории муниципального образования городского округа «Усинск» на 2021-2025 годы»
</t>
  </si>
  <si>
    <t>Профилактика преступлений и иных правонарушений</t>
  </si>
  <si>
    <t>Организационное и информационное обеспечение деятельности заседаний межведомственной комиссии по вопросам укрепления правопорядка и профилактики правонарушений на территории МО ГО «Усинск»</t>
  </si>
  <si>
    <t>Осуществление МО государственных полномочий Республики Коми в сфере административной ответственности, предусмотренной Законом Республики Коми «Об административной ответственности в Республике Коми»</t>
  </si>
  <si>
    <t>Содействие созданию народных дружин в МО, координация деятельности народных дружин, включенных в Региональный реестр народных дружин и общественных объединений правоохранительной направленности в Республике Коми</t>
  </si>
  <si>
    <t>Профилактика повторных преступлений</t>
  </si>
  <si>
    <t>Оказание  психологической и правовой помощи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</t>
  </si>
  <si>
    <t xml:space="preserve">Содействие в трудоустройстве 
осужденных,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свободы, в общем числе осужденных
</t>
  </si>
  <si>
    <t>Профилактика безнадзорности, правонарушений и преступлений несовершеннолетних</t>
  </si>
  <si>
    <t>Организация  и проведение мероприятий, направленных на профилактику социально негативных явлений среди несовершеннолетних и молодежи</t>
  </si>
  <si>
    <t>Организация занятости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</si>
  <si>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Пропаганда здорового образа жизни в образовательных организациях среди несовершеннолетних и молодежи</t>
  </si>
  <si>
    <t>Подпрограмма 4</t>
  </si>
  <si>
    <t>Профилактика алкоголизма и наркомании</t>
  </si>
  <si>
    <t>Основное мероприятие 4.1</t>
  </si>
  <si>
    <t>Формирование негативного отношения учащейся молодежи к употреблению алкоголя, наркотических и психотропных веществ</t>
  </si>
  <si>
    <t>Белоус М.Е., руководитель УПиКР</t>
  </si>
  <si>
    <t>Богачев А.В., начальник Управления ГОиЧС</t>
  </si>
  <si>
    <t>Орлов Ю.А., руководитель Управления образования АМО ГО "Усинск"</t>
  </si>
  <si>
    <t>Сниженние количества преступлений и правонарушений несовершеннолетними учащимися</t>
  </si>
  <si>
    <t>Профилактика преступлений и правонарушений несовершеннолетними учащимися</t>
  </si>
  <si>
    <t>Привлечение учащихся в тематические мероприятия, формирование основ ЗОЖ</t>
  </si>
  <si>
    <t xml:space="preserve">Снижение количества учащихся, состоящих на профилактических учетах за употребление алкоголя, ПАВ, наркотических веществ </t>
  </si>
  <si>
    <t>в том числе:</t>
  </si>
  <si>
    <t>Внебюджетные источники</t>
  </si>
  <si>
    <t>Всего</t>
  </si>
  <si>
    <t>Бюджет муниципального образования, из них за счет средств:</t>
  </si>
  <si>
    <t>Направленность</t>
  </si>
  <si>
    <t>-1</t>
  </si>
  <si>
    <t>94,2</t>
  </si>
  <si>
    <t xml:space="preserve">Основное мероприятие 1.3.
Содействие созданию народной дружины в муниципальном образовании городского округа «Усинск», координация деятельности народной дружины, включенных в Региональный реестр народных дружин и общественных объединений правоохранительной направленности в Республике Коми </t>
  </si>
  <si>
    <t>Включение в 2022 год не менее 3 граждан в народную дружину муниципального образования городского округа "Усинск"</t>
  </si>
  <si>
    <t xml:space="preserve">В образовательных организациях в течение 2022 года через учебную деятельность, программы дополнительного образования, программы курсов внеурочной деятельности, воспитательные мероприятия была организована правовая, антиалкогольная и антинаркотическая пропаганда, информационно-просветительская работа с учащимися и их родителями (законными представителями), направленная на предупреждение и пресечение правонарушений, связанных с незаконным оборотом наркотиков и алкоголем,  формированию основ здорового образа жизни. Охват учащихся тематическими мероприятиями составил  5811 человек, из них 48 учащихся, состоящих на учете в ОПДН, КПДН, ВШУ.
Профилактическая работа с участниками образовательных отношений велась и через официальный  сайт  образовательных организаций, на страницах которого размещались программы, презентации, разработки классных часов и мероприятий, памятки  о вреде психоактивных и наркотических веществ, курительных смесей,  рекомендации родителям (законным представителям) по вопросам обучения и воспитания детей.
</t>
  </si>
  <si>
    <t xml:space="preserve">С января по декабрь 2022 года педагогами общеобразовательных организаций проводилась работа по привлечению учащихся, состоящих на профилактических учетах в ОПДН, КПДН, ВШУ, в разные формы внеурочной занятости: 
-объединения дополнительного образования по отраслям «Образование», «Физическая культура и спорт», «Культура»; 
-факультативы, элективные курсы;
-программы курсов внеурочной деятельности в рамках ФГОС НОО и ФГОС ООО; 
-волонтерские отряды, ВВПОД «ЮНАРМИЯ», ООГДЮО «Российское движение школьников», спортивные клубы. На 20.12.2022г  охват  учащихся, состоящих на профилактических учетах в ОПДН, КПДН, ВШУ,  досуговой занятостью  составил 97%.
</t>
  </si>
  <si>
    <t>К профилактической работе с несовершеннолетними и их семьями, в т.ч. в рамках реализации  регионального проекта «Поддержка семей, имеющих детей», привлекались социальные педагоги, общественные инспектора по охране прав детства, классные руководители, воспитатели, учителя-предметники, педагоги-психологи,  представители субъектов профилактики (ОПДН ОМВД России по г.Усинску,  ТКПДНиЗП, Отдел опеки и попечительства АМО ГО «Усинск», ГБУЗ РК «Усинская ЦРБ», ГУ РК «ЦСЗН г.Усинска», ГУ РК «ЦЗН города Усинска»), прокуратуры для оказания, в том числе,  психолого-педагогической, методической, правовой и  иной консультационной помощи. Представители субъектов профилактики приглашались на заседания Советов профилактики, родительские собрания, классные часы, проводились совместные рейды,  сверки учетов учащихся и их семей, находящихся на внутришкольном (садовом) контроле, оказывалась психолого-педагогическая, методическая, правовая и  иная консультационная помощь участникам образовательных отношений (охват учащихся составил 100 %).</t>
  </si>
  <si>
    <t>В течение 2022 года тематическими мероприятиями по профилактике вредных привычек были охвачены  100 % учащихся с 1-11 класс</t>
  </si>
  <si>
    <t>В отчетном периоде в народную дружину муниципального образования городского округа "Усинск" вовлечено 6 членов ДНД</t>
  </si>
  <si>
    <t xml:space="preserve">В отчетному периоде протоколы об административной ответственности, предусмотренной Законом Республики Коми "Об  административной ответственности в Республике Коми" должностными лицами не составлялись </t>
  </si>
  <si>
    <t xml:space="preserve">Изучение информированности обучающихся о ПАВ проходило через анкетирование, диагностический инструментарий. Осуществлялся   систематический  контроль за внешним видом, поведением учащихся, медицинские осмотры. Работа с детьми, показавшими явную или латентную вероятность вовлечения по результатам СПТ (на всех составлены индивидуальные планы работы). Работа с родителями (беседы, тренги,памятки, клуб для родителей и др.), педагогами (совещания, МО классных руководителей "Факторы риска и признаки потребления учащимися курительных смесей,   ПАВ или наркотических веществ" и др.). Тематическими мероприятиями было охвачено 5811 учащихся, из них 48 учащихся, состоящих на профилактических учетах, более 5000 родителей (законных представителей), 401 педагог. Все проводимые   мероприятия и используемые формы и методы работы по профилактике вредных привычек являются эффективными и дали  определенные  положительные результаты.
1.На сегодняшний день не выявлены учащиеся и семьи, состоящие на внутришкольном учете, за употребление ПАВ или наркотических веществ.
2.По сравнению с сентябрем 2022 года сократилось:
- на 5% количество семей, состоящих на учете за употребление алкогольной продукции (была 41 семья, стало 39 семей);
-на 45% количество учащихся, состоящих на учете за употребление алкогольной продукции (с 9 до 5 человек)
</t>
  </si>
  <si>
    <t>Трудоустроить не менее 22.5 %, лиц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</t>
  </si>
  <si>
    <t>Оказание психологической и правовой помощи не менее 2,7 % 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</t>
  </si>
  <si>
    <t>↓</t>
  </si>
  <si>
    <t>↑</t>
  </si>
  <si>
    <t>Снижение количества зарегистрированных преступлений</t>
  </si>
  <si>
    <t>Увеличение количества преступлений совершенных ранее судимыми лицами</t>
  </si>
  <si>
    <t>Снижение количества зарегистрированных преступлений совершенных несовершеннолетними</t>
  </si>
  <si>
    <t>Снижение количества зарегистрированных заявлений с 383 до 363</t>
  </si>
  <si>
    <t xml:space="preserve">Пояснительная записка к годовому отчету муниципальной программы
«Профилактика правонарушений и обеспечение общественной безопасности на территории муниципального образования городского округа «Усинск» на 2021-2025 годы»
В целях обеспечения правопорядка и общественной безопасности на территории МО ГО «Усинск» реализуется подпрограмма 1 «Профилактика преступлений и иных правонарушений» в рамках которой, выполнялись следующие мероприятия: проведено 4 заседания межведомственной комиссии по вопросам укрепления правопорядка и профилактики правонарушений на территории МО ГО «Усинск»; проведена работа по вовлечению в деятельность добровольной народной дружины МО ГО «Усинск», так в отчетном периоде вовлечено 6 новых членов ДНД.
Мероприятия подпрограммы 2 «Профилактика повторных преступлений»: реализовывались в целях создания условий для социальной реабилитации и адаптации лиц, освободившихся из мест лишения свободы. Выполнены следующие мероприятия: специалистами ГБУ РК «ЦСЗН г. Усинска»: оказана правовая помощь - восстановление документов удостоверяющих личность (3-освобожденным); адресная помощь – выдача талонов на продукты питания (12-освобожденным); бытовая помощь – приобретение бытовых принадлежностей (1 освободившему). Заключено 4 социальных контракта; специалистами ГУ РК «ЦЗН города Усинска» - оказана помощь в трудоустройстве двум осужденным; администрацией МО ГО «Усинск» оказана помощь в решении жилищного вопроса (1 освободившему). 
В целях повышения качества и эффективности профилактики правонарушений среди несовершеннолетних в рамках подпрограммы 3 «Профилактика безнадзорности, правонарушений и преступлений несовершеннолетних»: к профилактической работе с несовершеннолетними и их семьями, в т.ч. в рамках реализации регионального проекта «Поддержка семей, имеющих детей», привлекались социальные педагоги, общественные инспектора по охране прав детства, классные руководители, воспитатели, учителя-предметники, педагоги-психологи, представители субъектов профилактики (ОПДН ОМВД России по г.Усинску, ТКПДНиЗП, отдел опеки и попечительства АМО ГО «Усинск», ГБУЗ РК «Усинская ЦРБ», ГУ РК «ЦСЗН г. Усинска», ГУ РК «ЦЗН города Усинска»), представители прокуратуры для оказания, в том числе, психолого-педагогической, методической, правовой и иной консультационной помощи. Представители субъектов профилактики приглашались на заседания Советов профилактики, родительские собрания, классные часы, проводились совместные рейды, сверки учетов учащихся и их семей, находящихся на внутришкольном (садовом) контроле, оказывалась психолого-педагогическая, методическая, правовая и иная консультационная помощь участникам образовательных отношений (охват учащихся составил 100 %).
С января по декабрь 2022 года педагогами общеобразовательных организаций проводилась работа по привлечению учащихся, состоящих на профилактических учетах в ОПДН, КПДН, ВШУ, в разные формы внеурочной занятости: 
-объединения дополнительного образования по отраслям «Образование», «Физическая культура и спорт», «Культура»; 
-факультативы, элективные курсы;
-программы курсов внеурочной деятельности в рамках ФГОС НОО и ФГОС ООО; 
-волонтерские отряды, ВВПОД «ЮНАРМИЯ», ООГДЮО «Российское движение школьников», спортивные клубы. На 20.12.2022г охват учащихся, состоящих на профилактических учетах в ОПДН, КПДН, ВШУ, досуговой занятостью  составил 97%.
В образовательных организациях в течение 2022 года через учебную деятельность, программы дополнительного образования, программы курсов внеурочной деятельности, воспитательные мероприятия была организована правовая, антиалкогольная и антинаркотическая пропаганда, информационно-просветительская работа с учащимися и их родителями (законными представителями), направленная на предупреждение и пресечение правонарушений, связанных с незаконным оборотом наркотиков и алкоголем,  формированию основ здорового образа жизни. Охват учащихся тематическими мероприятиями составил  5811 человек, из них 48 учащихся, состоящих на учете в ОПДН, КПДН, ВШУ.
Профилактическая работа с участниками образовательных отношений велась и через официальный сайт образовательных организаций, на страницах которого размещались программы, презентации, разработки классных часов и мероприятий, памятки о вреде психоактивных и наркотических веществ, курительных смесей,  рекомендации родителям (законным представителям) по вопросам обучения и воспитания детей.
В целях принятия эффективных мер по сокращению уровня потребления алкоголя, наркотических и психотропных веществ населением в рамках подпрограммы 4 «Профилактика алкоголизма и наркомании» муниципальной программы» в отчетном  периоде провалились профилактические мероприятия, направленными на противодействие употреблению спиртными напитками, наркотическими средствами, психотропными и сильнодействующими веществами. Охват учащихся тематическими мероприятиями составил 5811 человек, из них, 48 учащихся, состоящих на учете в ОПДН, КПДН, более 5000 родителей (законных представителей), 401 педагог. Все проводимые мероприятия и используемые формы и методы работы по профилактике вредных привычек являются эффективными и дали  определенные  положительные результаты.
</t>
  </si>
  <si>
    <t xml:space="preserve">Сведения
о достижении значений целевых показателей (индикаторов) муниципальной программы "Профилактика правонарушений и обеспечение общественной
безопасности на территории муниципального образования городского округа «Усинск» на 2021-2025 годы»
</t>
  </si>
  <si>
    <t>без динамики</t>
  </si>
  <si>
    <t xml:space="preserve">Сведения
о степени выполнения основных мероприятий (мероприятий),
входящих в состав подпрограмм муниципальной программы "Профилактика правонарушений и обеспечение общественной
безопасности на территории муниципального образования городского округа «Усинск» на 2021-2025 годы»
</t>
  </si>
  <si>
    <t>Проведено не менее 4 заседаний межведомственной комиссии по вопросам укрепления правопорядка и профилактики правонарушений на территории МО ГО "Усинск", в соответствии с утвержденным планом работы</t>
  </si>
  <si>
    <t>Организованно  и проведено  4 заседания межведомственной комиссии по вопросам укрепления правопорядка и профилактики правонарушений на территории МО ГО "Усинск", в соответствии с утвержденным планом работы</t>
  </si>
  <si>
    <t>нет</t>
  </si>
  <si>
    <t xml:space="preserve">Должностными лицами, уполномоченными составлять протоколы об административной ответственности, предусмотренной Законом Республики Коми "Об  административной ответственности в Республике Коми" составлено не менее 10 протоколов. </t>
  </si>
  <si>
    <t xml:space="preserve">Информация
о ресурсном обеспечении реализации муниципальной
программы за счет всех источников финансирования муниципальной программы "Профилактика правонарушений и обеспечение общественной
безопасности на территории муниципального образования городского округа «Усинск» на 2021-2025 годы»
</t>
  </si>
  <si>
    <t>Утверждено в бюджете на 1 января 2022 года, тыс.руб.</t>
  </si>
  <si>
    <t>Сводная бюджетная роспись на отчетную дату, тыс.руб.</t>
  </si>
  <si>
    <t xml:space="preserve">Из 163 лиц данной категории  трудоустроены 37
</t>
  </si>
  <si>
    <t>Увеличилось число преступлений, совершенных в состоянии опьянения (алкогольного, наркотического)</t>
  </si>
  <si>
    <t>Увеличилось число преступлений, совершенных на улицах, парках, скверах и стадионах</t>
  </si>
  <si>
    <t>Из 163 лиц данной категории 12 оказана психологическая и правовая помощь</t>
  </si>
  <si>
    <t>Из 163 лиц данной категории  трудоустроены 37</t>
  </si>
  <si>
    <t xml:space="preserve">67 несовершеннолетних, состояли на профилактических учетах.
61 несовершеннолетних, снятых с учета по исправлению.  
</t>
  </si>
  <si>
    <t xml:space="preserve">По поручению Министерства образования и науки Республики Коми, были приняты дополнительные меры для снижения количества преступлений и правонарушений несовершеннолетними </t>
  </si>
  <si>
    <t xml:space="preserve">Повторные преступления не совершались </t>
  </si>
  <si>
    <t>Оказана психологическая и правовой помощи  7,36  %  осужденным,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свободы.</t>
  </si>
  <si>
    <t>Трудоустроено 22,6 % лиц освободившихся из мест лишения свободы с дополнительным наказанием, или при замене неотбытой части наказания, и осужденных к наказанию, не связанному с лишением свободы.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</si>
</sst>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" fontId="13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164" fontId="12" fillId="0" borderId="5" xfId="0" applyNumberFormat="1" applyFont="1" applyBorder="1" applyAlignment="1">
      <alignment horizontal="left" vertical="top" wrapText="1"/>
    </xf>
    <xf numFmtId="164" fontId="12" fillId="0" borderId="7" xfId="0" applyNumberFormat="1" applyFont="1" applyBorder="1" applyAlignment="1">
      <alignment horizontal="left" vertical="top" wrapText="1"/>
    </xf>
    <xf numFmtId="164" fontId="12" fillId="0" borderId="6" xfId="0" applyNumberFormat="1" applyFont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left" vertical="top" wrapText="1"/>
    </xf>
    <xf numFmtId="164" fontId="10" fillId="0" borderId="7" xfId="0" applyNumberFormat="1" applyFont="1" applyBorder="1" applyAlignment="1">
      <alignment horizontal="left" vertical="top" wrapText="1"/>
    </xf>
    <xf numFmtId="164" fontId="10" fillId="0" borderId="6" xfId="0" applyNumberFormat="1" applyFont="1" applyBorder="1" applyAlignment="1">
      <alignment horizontal="left" vertical="top" wrapText="1"/>
    </xf>
    <xf numFmtId="164" fontId="11" fillId="0" borderId="5" xfId="0" applyNumberFormat="1" applyFont="1" applyBorder="1" applyAlignment="1">
      <alignment horizontal="left" vertical="top" wrapText="1"/>
    </xf>
    <xf numFmtId="164" fontId="11" fillId="0" borderId="7" xfId="0" applyNumberFormat="1" applyFont="1" applyBorder="1" applyAlignment="1">
      <alignment horizontal="left" vertical="top" wrapText="1"/>
    </xf>
    <xf numFmtId="164" fontId="11" fillId="0" borderId="6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5">
    <cellStyle name="Обычный" xfId="0" builtinId="0"/>
    <cellStyle name="Обычный 2" xfId="4"/>
    <cellStyle name="Обычный 3" xfId="2"/>
    <cellStyle name="Обычный 3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="85" zoomScaleNormal="85" workbookViewId="0">
      <selection sqref="A1:XFD1048576"/>
    </sheetView>
  </sheetViews>
  <sheetFormatPr defaultColWidth="9.140625" defaultRowHeight="15" x14ac:dyDescent="0.25"/>
  <cols>
    <col min="1" max="1" width="3.5703125" style="3" customWidth="1"/>
    <col min="2" max="2" width="32.85546875" style="1" customWidth="1"/>
    <col min="3" max="3" width="19.85546875" style="1" customWidth="1"/>
    <col min="4" max="4" width="12.7109375" style="1" customWidth="1"/>
    <col min="5" max="5" width="18.42578125" style="22" customWidth="1"/>
    <col min="6" max="6" width="18.140625" style="29" customWidth="1"/>
    <col min="7" max="7" width="16.7109375" style="27" customWidth="1"/>
    <col min="8" max="8" width="30.7109375" style="1" customWidth="1"/>
    <col min="9" max="16384" width="9.140625" style="1"/>
  </cols>
  <sheetData>
    <row r="1" spans="1:8" x14ac:dyDescent="0.25">
      <c r="H1" s="1" t="s">
        <v>20</v>
      </c>
    </row>
    <row r="4" spans="1:8" ht="57.75" customHeight="1" x14ac:dyDescent="0.25">
      <c r="A4" s="120" t="s">
        <v>138</v>
      </c>
      <c r="B4" s="121"/>
      <c r="C4" s="121"/>
      <c r="D4" s="121"/>
      <c r="E4" s="121"/>
      <c r="F4" s="121"/>
      <c r="G4" s="121"/>
      <c r="H4" s="121"/>
    </row>
    <row r="6" spans="1:8" ht="69" customHeight="1" x14ac:dyDescent="0.25">
      <c r="A6" s="122" t="s">
        <v>3</v>
      </c>
      <c r="B6" s="122" t="s">
        <v>4</v>
      </c>
      <c r="C6" s="91" t="s">
        <v>5</v>
      </c>
      <c r="D6" s="122" t="s">
        <v>117</v>
      </c>
      <c r="E6" s="122" t="s">
        <v>6</v>
      </c>
      <c r="F6" s="122"/>
      <c r="G6" s="122"/>
      <c r="H6" s="122" t="s">
        <v>0</v>
      </c>
    </row>
    <row r="7" spans="1:8" ht="37.5" customHeight="1" x14ac:dyDescent="0.25">
      <c r="A7" s="122"/>
      <c r="B7" s="122"/>
      <c r="C7" s="92"/>
      <c r="D7" s="122"/>
      <c r="E7" s="123" t="s">
        <v>1</v>
      </c>
      <c r="F7" s="123" t="s">
        <v>2</v>
      </c>
      <c r="G7" s="123"/>
      <c r="H7" s="122"/>
    </row>
    <row r="8" spans="1:8" ht="30" x14ac:dyDescent="0.25">
      <c r="A8" s="122"/>
      <c r="B8" s="122"/>
      <c r="C8" s="93"/>
      <c r="D8" s="122"/>
      <c r="E8" s="123"/>
      <c r="F8" s="18" t="s">
        <v>7</v>
      </c>
      <c r="G8" s="77" t="s">
        <v>8</v>
      </c>
      <c r="H8" s="122"/>
    </row>
    <row r="9" spans="1:8" x14ac:dyDescent="0.25">
      <c r="A9" s="76">
        <v>1</v>
      </c>
      <c r="B9" s="76">
        <v>2</v>
      </c>
      <c r="C9" s="76">
        <v>3</v>
      </c>
      <c r="D9" s="76">
        <v>4</v>
      </c>
      <c r="E9" s="77">
        <v>5</v>
      </c>
      <c r="F9" s="18">
        <v>6</v>
      </c>
      <c r="G9" s="77">
        <v>7</v>
      </c>
      <c r="H9" s="76">
        <v>8</v>
      </c>
    </row>
    <row r="10" spans="1:8" s="14" customFormat="1" ht="34.5" customHeight="1" x14ac:dyDescent="0.2">
      <c r="A10" s="124" t="s">
        <v>55</v>
      </c>
      <c r="B10" s="124"/>
      <c r="C10" s="124"/>
      <c r="D10" s="124"/>
      <c r="E10" s="124"/>
      <c r="F10" s="124"/>
      <c r="G10" s="124"/>
      <c r="H10" s="124"/>
    </row>
    <row r="11" spans="1:8" ht="53.45" customHeight="1" x14ac:dyDescent="0.25">
      <c r="A11" s="76">
        <v>1</v>
      </c>
      <c r="B11" s="4" t="s">
        <v>56</v>
      </c>
      <c r="C11" s="18" t="s">
        <v>37</v>
      </c>
      <c r="D11" s="15" t="s">
        <v>131</v>
      </c>
      <c r="E11" s="77">
        <v>-2.2999999999999998</v>
      </c>
      <c r="F11" s="30">
        <v>-1</v>
      </c>
      <c r="G11" s="77">
        <v>-5.3</v>
      </c>
      <c r="H11" s="6" t="s">
        <v>133</v>
      </c>
    </row>
    <row r="12" spans="1:8" ht="88.15" customHeight="1" x14ac:dyDescent="0.25">
      <c r="A12" s="76">
        <v>2</v>
      </c>
      <c r="B12" s="4" t="s">
        <v>57</v>
      </c>
      <c r="C12" s="18" t="s">
        <v>37</v>
      </c>
      <c r="D12" s="15" t="s">
        <v>131</v>
      </c>
      <c r="E12" s="77">
        <v>34.299999999999997</v>
      </c>
      <c r="F12" s="30">
        <v>33</v>
      </c>
      <c r="G12" s="77">
        <v>29.6</v>
      </c>
      <c r="H12" s="6" t="s">
        <v>134</v>
      </c>
    </row>
    <row r="13" spans="1:8" ht="150" x14ac:dyDescent="0.25">
      <c r="A13" s="76">
        <v>3</v>
      </c>
      <c r="B13" s="4" t="s">
        <v>58</v>
      </c>
      <c r="C13" s="18" t="s">
        <v>37</v>
      </c>
      <c r="D13" s="15" t="s">
        <v>132</v>
      </c>
      <c r="E13" s="77">
        <v>21.7</v>
      </c>
      <c r="F13" s="30">
        <v>22.5</v>
      </c>
      <c r="G13" s="77">
        <v>22.6</v>
      </c>
      <c r="H13" s="125" t="s">
        <v>148</v>
      </c>
    </row>
    <row r="14" spans="1:8" ht="108.75" customHeight="1" x14ac:dyDescent="0.25">
      <c r="A14" s="76">
        <v>4</v>
      </c>
      <c r="B14" s="4" t="s">
        <v>59</v>
      </c>
      <c r="C14" s="18" t="s">
        <v>37</v>
      </c>
      <c r="D14" s="15" t="s">
        <v>131</v>
      </c>
      <c r="E14" s="77">
        <v>3.2</v>
      </c>
      <c r="F14" s="30">
        <v>3.2</v>
      </c>
      <c r="G14" s="77">
        <v>2.5</v>
      </c>
      <c r="H14" s="6" t="s">
        <v>135</v>
      </c>
    </row>
    <row r="15" spans="1:8" ht="91.9" customHeight="1" x14ac:dyDescent="0.25">
      <c r="A15" s="76">
        <v>5</v>
      </c>
      <c r="B15" s="4" t="s">
        <v>60</v>
      </c>
      <c r="C15" s="18" t="s">
        <v>37</v>
      </c>
      <c r="D15" s="15" t="s">
        <v>132</v>
      </c>
      <c r="E15" s="77">
        <v>38.700000000000003</v>
      </c>
      <c r="F15" s="30">
        <v>42.2</v>
      </c>
      <c r="G15" s="77">
        <v>42.4</v>
      </c>
      <c r="H15" s="4" t="s">
        <v>149</v>
      </c>
    </row>
    <row r="16" spans="1:8" ht="60" x14ac:dyDescent="0.25">
      <c r="A16" s="76">
        <v>6</v>
      </c>
      <c r="B16" s="4" t="s">
        <v>61</v>
      </c>
      <c r="C16" s="18" t="s">
        <v>38</v>
      </c>
      <c r="D16" s="15" t="s">
        <v>131</v>
      </c>
      <c r="E16" s="77">
        <v>2053.6999999999998</v>
      </c>
      <c r="F16" s="30">
        <v>2040</v>
      </c>
      <c r="G16" s="77">
        <v>1974</v>
      </c>
      <c r="H16" s="126" t="s">
        <v>136</v>
      </c>
    </row>
    <row r="17" spans="1:10" s="13" customFormat="1" ht="14.25" x14ac:dyDescent="0.2">
      <c r="A17" s="124" t="s">
        <v>62</v>
      </c>
      <c r="B17" s="124"/>
      <c r="C17" s="124"/>
      <c r="D17" s="124"/>
      <c r="E17" s="124"/>
      <c r="F17" s="124"/>
      <c r="G17" s="124"/>
      <c r="H17" s="124"/>
    </row>
    <row r="18" spans="1:10" x14ac:dyDescent="0.25">
      <c r="A18" s="122" t="s">
        <v>63</v>
      </c>
      <c r="B18" s="122"/>
      <c r="C18" s="122"/>
      <c r="D18" s="122"/>
      <c r="E18" s="122"/>
      <c r="F18" s="122"/>
      <c r="G18" s="122"/>
      <c r="H18" s="122"/>
    </row>
    <row r="19" spans="1:10" ht="135" x14ac:dyDescent="0.25">
      <c r="A19" s="76">
        <v>7</v>
      </c>
      <c r="B19" s="4" t="s">
        <v>64</v>
      </c>
      <c r="C19" s="18" t="s">
        <v>37</v>
      </c>
      <c r="D19" s="15" t="s">
        <v>132</v>
      </c>
      <c r="E19" s="77">
        <v>100</v>
      </c>
      <c r="F19" s="30">
        <v>100</v>
      </c>
      <c r="G19" s="77">
        <v>100</v>
      </c>
      <c r="H19" s="5"/>
    </row>
    <row r="20" spans="1:10" hidden="1" x14ac:dyDescent="0.25">
      <c r="A20" s="76"/>
      <c r="B20" s="7" t="s">
        <v>26</v>
      </c>
      <c r="C20" s="7"/>
      <c r="D20" s="17"/>
      <c r="E20" s="77"/>
      <c r="F20" s="31"/>
      <c r="G20" s="77"/>
      <c r="H20" s="5"/>
    </row>
    <row r="21" spans="1:10" ht="75" hidden="1" x14ac:dyDescent="0.25">
      <c r="A21" s="76"/>
      <c r="B21" s="7" t="s">
        <v>27</v>
      </c>
      <c r="C21" s="7"/>
      <c r="D21" s="17" t="s">
        <v>38</v>
      </c>
      <c r="E21" s="23">
        <v>29</v>
      </c>
      <c r="F21" s="31">
        <v>40</v>
      </c>
      <c r="G21" s="77">
        <v>35</v>
      </c>
      <c r="H21" s="5"/>
    </row>
    <row r="22" spans="1:10" ht="60" hidden="1" x14ac:dyDescent="0.25">
      <c r="A22" s="76"/>
      <c r="B22" s="7" t="s">
        <v>28</v>
      </c>
      <c r="C22" s="7"/>
      <c r="D22" s="17" t="s">
        <v>38</v>
      </c>
      <c r="E22" s="23">
        <v>41</v>
      </c>
      <c r="F22" s="31">
        <v>40</v>
      </c>
      <c r="G22" s="77">
        <v>40</v>
      </c>
      <c r="H22" s="5"/>
    </row>
    <row r="23" spans="1:10" x14ac:dyDescent="0.25">
      <c r="A23" s="87" t="s">
        <v>65</v>
      </c>
      <c r="B23" s="88"/>
      <c r="C23" s="88"/>
      <c r="D23" s="88"/>
      <c r="E23" s="88"/>
      <c r="F23" s="88"/>
      <c r="G23" s="88"/>
      <c r="H23" s="89"/>
    </row>
    <row r="24" spans="1:10" ht="45" x14ac:dyDescent="0.25">
      <c r="A24" s="76">
        <v>8</v>
      </c>
      <c r="B24" s="8" t="s">
        <v>56</v>
      </c>
      <c r="C24" s="65" t="s">
        <v>37</v>
      </c>
      <c r="D24" s="77" t="s">
        <v>131</v>
      </c>
      <c r="E24" s="59">
        <v>-2.2999999999999998</v>
      </c>
      <c r="F24" s="47" t="s">
        <v>118</v>
      </c>
      <c r="G24" s="59">
        <v>-5.3</v>
      </c>
      <c r="H24" s="58" t="s">
        <v>133</v>
      </c>
    </row>
    <row r="25" spans="1:10" hidden="1" x14ac:dyDescent="0.25">
      <c r="A25" s="76"/>
      <c r="B25" s="7" t="s">
        <v>26</v>
      </c>
      <c r="C25" s="66"/>
      <c r="D25" s="17"/>
      <c r="E25" s="77"/>
      <c r="F25" s="31"/>
      <c r="G25" s="25"/>
      <c r="H25" s="5"/>
    </row>
    <row r="26" spans="1:10" ht="120" hidden="1" x14ac:dyDescent="0.25">
      <c r="A26" s="76"/>
      <c r="B26" s="7" t="s">
        <v>29</v>
      </c>
      <c r="C26" s="66"/>
      <c r="D26" s="17" t="s">
        <v>38</v>
      </c>
      <c r="E26" s="44">
        <v>5</v>
      </c>
      <c r="F26" s="31">
        <v>5</v>
      </c>
      <c r="G26" s="77"/>
      <c r="H26" s="5"/>
    </row>
    <row r="27" spans="1:10" ht="30" hidden="1" x14ac:dyDescent="0.25">
      <c r="A27" s="76"/>
      <c r="B27" s="7" t="s">
        <v>30</v>
      </c>
      <c r="C27" s="66"/>
      <c r="D27" s="17" t="s">
        <v>38</v>
      </c>
      <c r="E27" s="44">
        <v>6</v>
      </c>
      <c r="F27" s="31">
        <v>6</v>
      </c>
      <c r="G27" s="77"/>
      <c r="H27" s="5"/>
    </row>
    <row r="28" spans="1:10" ht="77.25" x14ac:dyDescent="0.25">
      <c r="A28" s="76">
        <v>9</v>
      </c>
      <c r="B28" s="64" t="s">
        <v>66</v>
      </c>
      <c r="C28" s="67" t="s">
        <v>37</v>
      </c>
      <c r="D28" s="15" t="s">
        <v>132</v>
      </c>
      <c r="E28" s="77">
        <v>12.8</v>
      </c>
      <c r="F28" s="31">
        <v>18</v>
      </c>
      <c r="G28" s="77">
        <v>20</v>
      </c>
      <c r="H28" s="4" t="s">
        <v>150</v>
      </c>
      <c r="I28" s="46"/>
      <c r="J28" s="46"/>
    </row>
    <row r="29" spans="1:10" ht="60" x14ac:dyDescent="0.25">
      <c r="A29" s="76">
        <v>10</v>
      </c>
      <c r="B29" s="6" t="s">
        <v>61</v>
      </c>
      <c r="C29" s="77" t="s">
        <v>38</v>
      </c>
      <c r="D29" s="77" t="s">
        <v>131</v>
      </c>
      <c r="E29" s="77">
        <v>2053.6999999999998</v>
      </c>
      <c r="F29" s="31">
        <v>2040</v>
      </c>
      <c r="G29" s="77">
        <v>1974</v>
      </c>
      <c r="H29" s="6" t="s">
        <v>136</v>
      </c>
    </row>
    <row r="30" spans="1:10" s="13" customFormat="1" ht="14.25" x14ac:dyDescent="0.2">
      <c r="A30" s="84" t="s">
        <v>67</v>
      </c>
      <c r="B30" s="85"/>
      <c r="C30" s="85"/>
      <c r="D30" s="85"/>
      <c r="E30" s="85"/>
      <c r="F30" s="85"/>
      <c r="G30" s="85"/>
      <c r="H30" s="86"/>
    </row>
    <row r="31" spans="1:10" ht="28.5" customHeight="1" x14ac:dyDescent="0.25">
      <c r="A31" s="87" t="s">
        <v>68</v>
      </c>
      <c r="B31" s="88"/>
      <c r="C31" s="88"/>
      <c r="D31" s="88"/>
      <c r="E31" s="88"/>
      <c r="F31" s="88"/>
      <c r="G31" s="88"/>
      <c r="H31" s="89"/>
    </row>
    <row r="32" spans="1:10" ht="165" x14ac:dyDescent="0.25">
      <c r="A32" s="76">
        <v>11</v>
      </c>
      <c r="B32" s="4" t="s">
        <v>69</v>
      </c>
      <c r="C32" s="18" t="s">
        <v>37</v>
      </c>
      <c r="D32" s="15" t="s">
        <v>131</v>
      </c>
      <c r="E32" s="77">
        <v>2.81</v>
      </c>
      <c r="F32" s="30">
        <v>2.7</v>
      </c>
      <c r="G32" s="77">
        <v>7.36</v>
      </c>
      <c r="H32" s="125" t="s">
        <v>151</v>
      </c>
    </row>
    <row r="33" spans="1:8" x14ac:dyDescent="0.25">
      <c r="A33" s="87" t="s">
        <v>70</v>
      </c>
      <c r="B33" s="127"/>
      <c r="C33" s="127"/>
      <c r="D33" s="127"/>
      <c r="E33" s="127"/>
      <c r="F33" s="127"/>
      <c r="G33" s="127"/>
      <c r="H33" s="128"/>
    </row>
    <row r="34" spans="1:8" ht="148.9" customHeight="1" x14ac:dyDescent="0.25">
      <c r="A34" s="76">
        <v>12</v>
      </c>
      <c r="B34" s="6" t="s">
        <v>71</v>
      </c>
      <c r="C34" s="77" t="s">
        <v>37</v>
      </c>
      <c r="D34" s="77" t="s">
        <v>132</v>
      </c>
      <c r="E34" s="77">
        <v>21.7</v>
      </c>
      <c r="F34" s="31">
        <v>22.5</v>
      </c>
      <c r="G34" s="77">
        <v>22.6</v>
      </c>
      <c r="H34" s="125" t="s">
        <v>152</v>
      </c>
    </row>
    <row r="35" spans="1:8" s="13" customFormat="1" ht="14.25" x14ac:dyDescent="0.2">
      <c r="A35" s="84" t="s">
        <v>72</v>
      </c>
      <c r="B35" s="85"/>
      <c r="C35" s="85"/>
      <c r="D35" s="85"/>
      <c r="E35" s="85"/>
      <c r="F35" s="85"/>
      <c r="G35" s="85"/>
      <c r="H35" s="86"/>
    </row>
    <row r="36" spans="1:8" x14ac:dyDescent="0.25">
      <c r="A36" s="87" t="s">
        <v>73</v>
      </c>
      <c r="B36" s="88"/>
      <c r="C36" s="88"/>
      <c r="D36" s="88"/>
      <c r="E36" s="88"/>
      <c r="F36" s="88"/>
      <c r="G36" s="88"/>
      <c r="H36" s="89"/>
    </row>
    <row r="37" spans="1:8" ht="90" x14ac:dyDescent="0.25">
      <c r="A37" s="76">
        <v>13</v>
      </c>
      <c r="B37" s="4" t="s">
        <v>74</v>
      </c>
      <c r="C37" s="18" t="s">
        <v>37</v>
      </c>
      <c r="D37" s="15" t="s">
        <v>131</v>
      </c>
      <c r="E37" s="77">
        <v>63.2</v>
      </c>
      <c r="F37" s="68">
        <v>33</v>
      </c>
      <c r="G37" s="72">
        <v>91</v>
      </c>
      <c r="H37" s="4" t="s">
        <v>153</v>
      </c>
    </row>
    <row r="38" spans="1:8" x14ac:dyDescent="0.25">
      <c r="A38" s="87" t="s">
        <v>75</v>
      </c>
      <c r="B38" s="88"/>
      <c r="C38" s="88"/>
      <c r="D38" s="88"/>
      <c r="E38" s="88"/>
      <c r="F38" s="88"/>
      <c r="G38" s="88"/>
      <c r="H38" s="89"/>
    </row>
    <row r="39" spans="1:8" ht="150" x14ac:dyDescent="0.25">
      <c r="A39" s="76">
        <v>14</v>
      </c>
      <c r="B39" s="9" t="s">
        <v>76</v>
      </c>
      <c r="C39" s="18" t="s">
        <v>37</v>
      </c>
      <c r="D39" s="18" t="s">
        <v>132</v>
      </c>
      <c r="E39" s="77">
        <v>90</v>
      </c>
      <c r="F39" s="48" t="s">
        <v>119</v>
      </c>
      <c r="G39" s="72">
        <v>97</v>
      </c>
      <c r="H39" s="33" t="s">
        <v>154</v>
      </c>
    </row>
    <row r="40" spans="1:8" ht="105" x14ac:dyDescent="0.25">
      <c r="A40" s="76">
        <v>15</v>
      </c>
      <c r="B40" s="9" t="s">
        <v>77</v>
      </c>
      <c r="C40" s="18" t="s">
        <v>37</v>
      </c>
      <c r="D40" s="73" t="s">
        <v>131</v>
      </c>
      <c r="E40" s="77">
        <v>28.6</v>
      </c>
      <c r="F40" s="69">
        <v>27</v>
      </c>
      <c r="G40" s="74">
        <v>0</v>
      </c>
      <c r="H40" s="4" t="s">
        <v>155</v>
      </c>
    </row>
    <row r="41" spans="1:8" ht="31.5" customHeight="1" x14ac:dyDescent="0.25">
      <c r="A41" s="87" t="s">
        <v>78</v>
      </c>
      <c r="B41" s="129"/>
      <c r="C41" s="129"/>
      <c r="D41" s="129"/>
      <c r="E41" s="129"/>
      <c r="F41" s="129"/>
      <c r="G41" s="129"/>
      <c r="H41" s="130"/>
    </row>
    <row r="42" spans="1:8" ht="45" customHeight="1" x14ac:dyDescent="0.25">
      <c r="A42" s="87" t="s">
        <v>79</v>
      </c>
      <c r="B42" s="88"/>
      <c r="C42" s="88"/>
      <c r="D42" s="88"/>
      <c r="E42" s="88"/>
      <c r="F42" s="88"/>
      <c r="G42" s="88"/>
      <c r="H42" s="89"/>
    </row>
    <row r="43" spans="1:8" ht="199.15" customHeight="1" x14ac:dyDescent="0.25">
      <c r="A43" s="76">
        <v>16</v>
      </c>
      <c r="B43" s="9" t="s">
        <v>80</v>
      </c>
      <c r="C43" s="18" t="s">
        <v>37</v>
      </c>
      <c r="D43" s="18" t="s">
        <v>139</v>
      </c>
      <c r="E43" s="71">
        <v>100</v>
      </c>
      <c r="F43" s="70">
        <v>75</v>
      </c>
      <c r="G43" s="59">
        <v>100</v>
      </c>
      <c r="H43" s="5" t="s">
        <v>125</v>
      </c>
    </row>
    <row r="44" spans="1:8" hidden="1" x14ac:dyDescent="0.25">
      <c r="A44" s="11"/>
      <c r="B44" s="7" t="s">
        <v>31</v>
      </c>
      <c r="C44" s="7"/>
      <c r="D44" s="21"/>
      <c r="E44" s="15"/>
      <c r="F44" s="30"/>
      <c r="G44" s="28"/>
      <c r="H44" s="2"/>
    </row>
    <row r="45" spans="1:8" ht="52.5" hidden="1" customHeight="1" x14ac:dyDescent="0.25">
      <c r="A45" s="11"/>
      <c r="B45" s="12" t="s">
        <v>35</v>
      </c>
      <c r="C45" s="12"/>
      <c r="D45" s="20" t="s">
        <v>38</v>
      </c>
      <c r="E45" s="26">
        <f>SUM(E46:E48)</f>
        <v>40</v>
      </c>
      <c r="F45" s="26">
        <f t="shared" ref="F45:G45" si="0">SUM(F46:F48)</f>
        <v>76</v>
      </c>
      <c r="G45" s="26">
        <f t="shared" si="0"/>
        <v>62</v>
      </c>
      <c r="H45" s="2"/>
    </row>
    <row r="46" spans="1:8" hidden="1" x14ac:dyDescent="0.25">
      <c r="A46" s="11"/>
      <c r="B46" s="7" t="s">
        <v>32</v>
      </c>
      <c r="C46" s="7"/>
      <c r="D46" s="20"/>
      <c r="E46" s="19">
        <v>31</v>
      </c>
      <c r="F46" s="30">
        <v>40</v>
      </c>
      <c r="G46" s="15">
        <v>40</v>
      </c>
      <c r="H46" s="2"/>
    </row>
    <row r="47" spans="1:8" ht="60" hidden="1" x14ac:dyDescent="0.25">
      <c r="A47" s="11"/>
      <c r="B47" s="7" t="s">
        <v>33</v>
      </c>
      <c r="C47" s="7"/>
      <c r="D47" s="20"/>
      <c r="E47" s="19">
        <v>5</v>
      </c>
      <c r="F47" s="30">
        <v>28</v>
      </c>
      <c r="G47" s="15">
        <v>14</v>
      </c>
      <c r="H47" s="34" t="s">
        <v>51</v>
      </c>
    </row>
    <row r="48" spans="1:8" hidden="1" x14ac:dyDescent="0.25">
      <c r="A48" s="11"/>
      <c r="B48" s="7" t="s">
        <v>34</v>
      </c>
      <c r="C48" s="7"/>
      <c r="D48" s="20"/>
      <c r="E48" s="24">
        <v>4</v>
      </c>
      <c r="F48" s="32">
        <v>8</v>
      </c>
      <c r="G48" s="15">
        <v>8</v>
      </c>
      <c r="H48" s="2"/>
    </row>
    <row r="49" spans="1:8" ht="30" hidden="1" x14ac:dyDescent="0.25">
      <c r="A49" s="11"/>
      <c r="B49" s="12" t="s">
        <v>36</v>
      </c>
      <c r="C49" s="12"/>
      <c r="D49" s="20" t="s">
        <v>38</v>
      </c>
      <c r="E49" s="26">
        <f>SUM(E50:E52)</f>
        <v>37</v>
      </c>
      <c r="F49" s="26">
        <f t="shared" ref="F49:G49" si="1">SUM(F50:F52)</f>
        <v>63</v>
      </c>
      <c r="G49" s="26">
        <f t="shared" si="1"/>
        <v>52</v>
      </c>
      <c r="H49" s="2"/>
    </row>
    <row r="50" spans="1:8" ht="105" hidden="1" x14ac:dyDescent="0.25">
      <c r="A50" s="11"/>
      <c r="B50" s="7" t="s">
        <v>32</v>
      </c>
      <c r="C50" s="7"/>
      <c r="D50" s="20"/>
      <c r="E50" s="19">
        <v>29</v>
      </c>
      <c r="F50" s="30">
        <v>37</v>
      </c>
      <c r="G50" s="15">
        <v>33</v>
      </c>
      <c r="H50" s="34" t="s">
        <v>50</v>
      </c>
    </row>
    <row r="51" spans="1:8" ht="60" hidden="1" x14ac:dyDescent="0.25">
      <c r="A51" s="11"/>
      <c r="B51" s="7" t="s">
        <v>33</v>
      </c>
      <c r="C51" s="7"/>
      <c r="D51" s="20"/>
      <c r="E51" s="19">
        <v>5</v>
      </c>
      <c r="F51" s="30">
        <v>23</v>
      </c>
      <c r="G51" s="15">
        <v>14</v>
      </c>
      <c r="H51" s="34" t="s">
        <v>52</v>
      </c>
    </row>
    <row r="52" spans="1:8" hidden="1" x14ac:dyDescent="0.25">
      <c r="A52" s="11"/>
      <c r="B52" s="7" t="s">
        <v>34</v>
      </c>
      <c r="C52" s="7"/>
      <c r="D52" s="20"/>
      <c r="E52" s="19">
        <v>3</v>
      </c>
      <c r="F52" s="16">
        <v>3</v>
      </c>
      <c r="G52" s="15">
        <v>5</v>
      </c>
      <c r="H52" s="2"/>
    </row>
  </sheetData>
  <mergeCells count="21">
    <mergeCell ref="A17:H17"/>
    <mergeCell ref="A18:H18"/>
    <mergeCell ref="A23:H23"/>
    <mergeCell ref="A30:H30"/>
    <mergeCell ref="A31:H31"/>
    <mergeCell ref="A10:H10"/>
    <mergeCell ref="A4:H4"/>
    <mergeCell ref="A6:A8"/>
    <mergeCell ref="B6:B8"/>
    <mergeCell ref="D6:D8"/>
    <mergeCell ref="E6:G6"/>
    <mergeCell ref="H6:H8"/>
    <mergeCell ref="E7:E8"/>
    <mergeCell ref="F7:G7"/>
    <mergeCell ref="C6:C8"/>
    <mergeCell ref="A35:H35"/>
    <mergeCell ref="A36:H36"/>
    <mergeCell ref="A38:H38"/>
    <mergeCell ref="A42:H42"/>
    <mergeCell ref="A33:H33"/>
    <mergeCell ref="A41:H41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="70" zoomScaleNormal="70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40.42578125" style="1" customWidth="1"/>
    <col min="3" max="3" width="18.140625" style="1" customWidth="1"/>
    <col min="4" max="4" width="14.5703125" style="1" customWidth="1"/>
    <col min="5" max="5" width="13" style="1" customWidth="1"/>
    <col min="6" max="7" width="11.42578125" style="1" bestFit="1" customWidth="1"/>
    <col min="8" max="8" width="38.28515625" style="35" customWidth="1"/>
    <col min="9" max="9" width="58.140625" style="36" customWidth="1"/>
    <col min="10" max="10" width="47.28515625" style="1" customWidth="1"/>
    <col min="11" max="16384" width="9.140625" style="1"/>
  </cols>
  <sheetData>
    <row r="1" spans="1:10" x14ac:dyDescent="0.25">
      <c r="J1" s="1" t="s">
        <v>53</v>
      </c>
    </row>
    <row r="3" spans="1:10" ht="46.5" customHeight="1" x14ac:dyDescent="0.25">
      <c r="A3" s="90" t="s">
        <v>140</v>
      </c>
      <c r="B3" s="97"/>
      <c r="C3" s="97"/>
      <c r="D3" s="97"/>
      <c r="E3" s="97"/>
      <c r="F3" s="97"/>
      <c r="G3" s="97"/>
      <c r="H3" s="97"/>
      <c r="I3" s="97"/>
      <c r="J3" s="97"/>
    </row>
    <row r="5" spans="1:10" x14ac:dyDescent="0.25">
      <c r="A5" s="96" t="s">
        <v>3</v>
      </c>
      <c r="B5" s="96" t="s">
        <v>9</v>
      </c>
      <c r="C5" s="96" t="s">
        <v>10</v>
      </c>
      <c r="D5" s="96" t="s">
        <v>11</v>
      </c>
      <c r="E5" s="96"/>
      <c r="F5" s="96" t="s">
        <v>12</v>
      </c>
      <c r="G5" s="96"/>
      <c r="H5" s="96" t="s">
        <v>13</v>
      </c>
      <c r="I5" s="96"/>
      <c r="J5" s="96" t="s">
        <v>14</v>
      </c>
    </row>
    <row r="6" spans="1:10" ht="25.5" x14ac:dyDescent="0.25">
      <c r="A6" s="96"/>
      <c r="B6" s="96"/>
      <c r="C6" s="96"/>
      <c r="D6" s="80" t="s">
        <v>15</v>
      </c>
      <c r="E6" s="80" t="s">
        <v>16</v>
      </c>
      <c r="F6" s="80" t="s">
        <v>15</v>
      </c>
      <c r="G6" s="80" t="s">
        <v>16</v>
      </c>
      <c r="H6" s="80" t="s">
        <v>17</v>
      </c>
      <c r="I6" s="80" t="s">
        <v>18</v>
      </c>
      <c r="J6" s="96"/>
    </row>
    <row r="7" spans="1:10" x14ac:dyDescent="0.25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</row>
    <row r="8" spans="1:10" x14ac:dyDescent="0.25">
      <c r="A8" s="98" t="s">
        <v>62</v>
      </c>
      <c r="B8" s="98"/>
      <c r="C8" s="98"/>
      <c r="D8" s="98"/>
      <c r="E8" s="98"/>
      <c r="F8" s="98"/>
      <c r="G8" s="98"/>
      <c r="H8" s="98"/>
      <c r="I8" s="98"/>
      <c r="J8" s="37"/>
    </row>
    <row r="9" spans="1:10" ht="138" customHeight="1" x14ac:dyDescent="0.25">
      <c r="A9" s="49">
        <v>1</v>
      </c>
      <c r="B9" s="49" t="s">
        <v>81</v>
      </c>
      <c r="C9" s="51" t="s">
        <v>106</v>
      </c>
      <c r="D9" s="52">
        <v>44562</v>
      </c>
      <c r="E9" s="52">
        <v>44926</v>
      </c>
      <c r="F9" s="53">
        <v>44562</v>
      </c>
      <c r="G9" s="53">
        <v>44926</v>
      </c>
      <c r="H9" s="81" t="s">
        <v>141</v>
      </c>
      <c r="I9" s="50" t="s">
        <v>142</v>
      </c>
      <c r="J9" s="11" t="s">
        <v>143</v>
      </c>
    </row>
    <row r="10" spans="1:10" ht="136.9" customHeight="1" x14ac:dyDescent="0.25">
      <c r="A10" s="49">
        <v>2</v>
      </c>
      <c r="B10" s="49" t="s">
        <v>82</v>
      </c>
      <c r="C10" s="51" t="s">
        <v>106</v>
      </c>
      <c r="D10" s="52">
        <v>44562</v>
      </c>
      <c r="E10" s="52">
        <v>44926</v>
      </c>
      <c r="F10" s="53">
        <v>44562</v>
      </c>
      <c r="G10" s="53">
        <v>44926</v>
      </c>
      <c r="H10" s="49" t="s">
        <v>144</v>
      </c>
      <c r="I10" s="50" t="s">
        <v>127</v>
      </c>
      <c r="J10" s="11" t="s">
        <v>143</v>
      </c>
    </row>
    <row r="11" spans="1:10" ht="135" customHeight="1" x14ac:dyDescent="0.25">
      <c r="A11" s="49">
        <v>3</v>
      </c>
      <c r="B11" s="49" t="s">
        <v>120</v>
      </c>
      <c r="C11" s="51" t="s">
        <v>107</v>
      </c>
      <c r="D11" s="52">
        <v>44562</v>
      </c>
      <c r="E11" s="52">
        <v>44926</v>
      </c>
      <c r="F11" s="53">
        <v>44562</v>
      </c>
      <c r="G11" s="53">
        <v>44926</v>
      </c>
      <c r="H11" s="49" t="s">
        <v>121</v>
      </c>
      <c r="I11" s="50" t="s">
        <v>126</v>
      </c>
      <c r="J11" s="11" t="s">
        <v>143</v>
      </c>
    </row>
    <row r="12" spans="1:10" x14ac:dyDescent="0.25">
      <c r="A12" s="84" t="s">
        <v>67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214.9" customHeight="1" x14ac:dyDescent="0.25">
      <c r="A13" s="49">
        <v>4</v>
      </c>
      <c r="B13" s="49" t="s">
        <v>83</v>
      </c>
      <c r="C13" s="51" t="s">
        <v>106</v>
      </c>
      <c r="D13" s="52">
        <v>44562</v>
      </c>
      <c r="E13" s="52">
        <v>44926</v>
      </c>
      <c r="F13" s="53">
        <v>44562</v>
      </c>
      <c r="G13" s="53">
        <v>44926</v>
      </c>
      <c r="H13" s="50" t="s">
        <v>130</v>
      </c>
      <c r="I13" s="49" t="s">
        <v>156</v>
      </c>
      <c r="J13" s="76" t="s">
        <v>143</v>
      </c>
    </row>
    <row r="14" spans="1:10" ht="103.15" customHeight="1" x14ac:dyDescent="0.25">
      <c r="A14" s="49">
        <v>5</v>
      </c>
      <c r="B14" s="49" t="s">
        <v>84</v>
      </c>
      <c r="C14" s="51" t="s">
        <v>106</v>
      </c>
      <c r="D14" s="52">
        <v>44562</v>
      </c>
      <c r="E14" s="52">
        <v>44926</v>
      </c>
      <c r="F14" s="55">
        <v>44562</v>
      </c>
      <c r="G14" s="54">
        <v>44926</v>
      </c>
      <c r="H14" s="49" t="s">
        <v>129</v>
      </c>
      <c r="I14" s="54" t="s">
        <v>157</v>
      </c>
      <c r="J14" s="76" t="s">
        <v>143</v>
      </c>
    </row>
    <row r="15" spans="1:10" x14ac:dyDescent="0.25">
      <c r="A15" s="10"/>
      <c r="B15" s="84" t="s">
        <v>85</v>
      </c>
      <c r="C15" s="85"/>
      <c r="D15" s="85"/>
      <c r="E15" s="85"/>
      <c r="F15" s="85"/>
      <c r="G15" s="85"/>
      <c r="H15" s="85"/>
      <c r="I15" s="85"/>
      <c r="J15" s="86"/>
    </row>
    <row r="16" spans="1:10" ht="291.75" customHeight="1" x14ac:dyDescent="0.25">
      <c r="A16" s="49">
        <v>6</v>
      </c>
      <c r="B16" s="49" t="s">
        <v>86</v>
      </c>
      <c r="C16" s="51" t="s">
        <v>108</v>
      </c>
      <c r="D16" s="52">
        <v>44562</v>
      </c>
      <c r="E16" s="52">
        <v>44926</v>
      </c>
      <c r="F16" s="53">
        <v>44562</v>
      </c>
      <c r="G16" s="53">
        <v>44926</v>
      </c>
      <c r="H16" s="49" t="s">
        <v>109</v>
      </c>
      <c r="I16" s="49" t="s">
        <v>124</v>
      </c>
      <c r="J16" s="76" t="s">
        <v>143</v>
      </c>
    </row>
    <row r="17" spans="1:10" ht="216.75" customHeight="1" x14ac:dyDescent="0.25">
      <c r="A17" s="49">
        <v>7</v>
      </c>
      <c r="B17" s="49" t="s">
        <v>87</v>
      </c>
      <c r="C17" s="51" t="s">
        <v>108</v>
      </c>
      <c r="D17" s="52">
        <v>44562</v>
      </c>
      <c r="E17" s="52">
        <v>44926</v>
      </c>
      <c r="F17" s="53">
        <v>44562</v>
      </c>
      <c r="G17" s="53">
        <v>44926</v>
      </c>
      <c r="H17" s="49" t="s">
        <v>110</v>
      </c>
      <c r="I17" s="57" t="s">
        <v>123</v>
      </c>
      <c r="J17" s="76" t="s">
        <v>143</v>
      </c>
    </row>
    <row r="18" spans="1:10" ht="315.60000000000002" customHeight="1" x14ac:dyDescent="0.25">
      <c r="A18" s="49">
        <v>8</v>
      </c>
      <c r="B18" s="49" t="s">
        <v>88</v>
      </c>
      <c r="C18" s="51" t="s">
        <v>108</v>
      </c>
      <c r="D18" s="52">
        <v>44562</v>
      </c>
      <c r="E18" s="52">
        <v>44926</v>
      </c>
      <c r="F18" s="50">
        <v>44562</v>
      </c>
      <c r="G18" s="50">
        <v>44926</v>
      </c>
      <c r="H18" s="49" t="s">
        <v>111</v>
      </c>
      <c r="I18" s="33" t="s">
        <v>122</v>
      </c>
      <c r="J18" s="76" t="s">
        <v>143</v>
      </c>
    </row>
    <row r="19" spans="1:10" x14ac:dyDescent="0.25">
      <c r="A19" s="87" t="s">
        <v>78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394.5" customHeight="1" x14ac:dyDescent="0.25">
      <c r="A20" s="49">
        <v>9</v>
      </c>
      <c r="B20" s="49" t="s">
        <v>89</v>
      </c>
      <c r="C20" s="51" t="s">
        <v>108</v>
      </c>
      <c r="D20" s="52">
        <v>44562</v>
      </c>
      <c r="E20" s="52">
        <v>44926</v>
      </c>
      <c r="F20" s="50">
        <v>44562</v>
      </c>
      <c r="G20" s="50">
        <v>44926</v>
      </c>
      <c r="H20" s="49" t="s">
        <v>112</v>
      </c>
      <c r="I20" s="56" t="s">
        <v>128</v>
      </c>
      <c r="J20" s="76" t="s">
        <v>143</v>
      </c>
    </row>
  </sheetData>
  <mergeCells count="12">
    <mergeCell ref="A19:J19"/>
    <mergeCell ref="B15:J15"/>
    <mergeCell ref="J5:J6"/>
    <mergeCell ref="A3:J3"/>
    <mergeCell ref="A5:A6"/>
    <mergeCell ref="B5:B6"/>
    <mergeCell ref="C5:C6"/>
    <mergeCell ref="D5:E5"/>
    <mergeCell ref="F5:G5"/>
    <mergeCell ref="H5:I5"/>
    <mergeCell ref="A8:I8"/>
    <mergeCell ref="A12:J12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="145" zoomScaleNormal="145" workbookViewId="0">
      <selection activeCell="H6" sqref="H6"/>
    </sheetView>
  </sheetViews>
  <sheetFormatPr defaultColWidth="9.140625" defaultRowHeight="15" x14ac:dyDescent="0.25"/>
  <cols>
    <col min="1" max="1" width="17.28515625" style="1" customWidth="1"/>
    <col min="2" max="2" width="35.42578125" style="1" customWidth="1"/>
    <col min="3" max="3" width="24" style="1" customWidth="1"/>
    <col min="4" max="4" width="16" style="75" customWidth="1"/>
    <col min="5" max="5" width="16.7109375" style="41" customWidth="1"/>
    <col min="6" max="6" width="19.140625" style="42" customWidth="1"/>
    <col min="7" max="16384" width="9.140625" style="1"/>
  </cols>
  <sheetData>
    <row r="1" spans="1:12" x14ac:dyDescent="0.25">
      <c r="F1" s="45" t="s">
        <v>54</v>
      </c>
    </row>
    <row r="3" spans="1:12" ht="75.75" customHeight="1" x14ac:dyDescent="0.25">
      <c r="A3" s="90" t="s">
        <v>145</v>
      </c>
      <c r="B3" s="97"/>
      <c r="C3" s="97"/>
      <c r="D3" s="97"/>
      <c r="E3" s="97"/>
      <c r="F3" s="97"/>
      <c r="G3" s="99"/>
      <c r="H3" s="99"/>
      <c r="I3" s="99"/>
      <c r="J3" s="99"/>
      <c r="K3" s="99"/>
      <c r="L3" s="99"/>
    </row>
    <row r="6" spans="1:12" ht="63.75" x14ac:dyDescent="0.25">
      <c r="A6" s="78" t="s">
        <v>21</v>
      </c>
      <c r="B6" s="78" t="s">
        <v>22</v>
      </c>
      <c r="C6" s="78" t="s">
        <v>23</v>
      </c>
      <c r="D6" s="78" t="s">
        <v>146</v>
      </c>
      <c r="E6" s="38" t="s">
        <v>147</v>
      </c>
      <c r="F6" s="38" t="s">
        <v>24</v>
      </c>
    </row>
    <row r="7" spans="1:12" x14ac:dyDescent="0.25">
      <c r="A7" s="78">
        <v>1</v>
      </c>
      <c r="B7" s="78">
        <v>2</v>
      </c>
      <c r="C7" s="78">
        <v>3</v>
      </c>
      <c r="D7" s="78">
        <v>4</v>
      </c>
      <c r="E7" s="43">
        <v>5</v>
      </c>
      <c r="F7" s="43">
        <v>6</v>
      </c>
    </row>
    <row r="8" spans="1:12" ht="15.75" customHeight="1" x14ac:dyDescent="0.25">
      <c r="A8" s="112" t="s">
        <v>25</v>
      </c>
      <c r="B8" s="112" t="s">
        <v>90</v>
      </c>
      <c r="C8" s="62" t="s">
        <v>115</v>
      </c>
      <c r="D8" s="82">
        <v>104.88</v>
      </c>
      <c r="E8" s="38">
        <v>105.78</v>
      </c>
      <c r="F8" s="38">
        <v>73.98</v>
      </c>
    </row>
    <row r="9" spans="1:12" x14ac:dyDescent="0.25">
      <c r="A9" s="113"/>
      <c r="B9" s="113"/>
      <c r="C9" s="62" t="s">
        <v>113</v>
      </c>
      <c r="D9" s="82"/>
      <c r="E9" s="38"/>
      <c r="F9" s="38"/>
    </row>
    <row r="10" spans="1:12" ht="36" x14ac:dyDescent="0.25">
      <c r="A10" s="113"/>
      <c r="B10" s="113"/>
      <c r="C10" s="62" t="s">
        <v>116</v>
      </c>
      <c r="D10" s="82">
        <v>104.9</v>
      </c>
      <c r="E10" s="38">
        <v>105.78</v>
      </c>
      <c r="F10" s="38">
        <v>74</v>
      </c>
    </row>
    <row r="11" spans="1:12" x14ac:dyDescent="0.25">
      <c r="A11" s="113"/>
      <c r="B11" s="113"/>
      <c r="C11" s="62" t="s">
        <v>39</v>
      </c>
      <c r="D11" s="82">
        <v>74</v>
      </c>
      <c r="E11" s="38">
        <v>74</v>
      </c>
      <c r="F11" s="38">
        <v>74</v>
      </c>
    </row>
    <row r="12" spans="1:12" x14ac:dyDescent="0.25">
      <c r="A12" s="114"/>
      <c r="B12" s="114"/>
      <c r="C12" s="79" t="s">
        <v>114</v>
      </c>
      <c r="D12" s="83">
        <v>0</v>
      </c>
      <c r="E12" s="63">
        <v>0</v>
      </c>
      <c r="F12" s="63">
        <v>0</v>
      </c>
    </row>
    <row r="13" spans="1:12" ht="13.9" customHeight="1" x14ac:dyDescent="0.25">
      <c r="A13" s="115" t="s">
        <v>19</v>
      </c>
      <c r="B13" s="115" t="s">
        <v>91</v>
      </c>
      <c r="C13" s="62" t="s">
        <v>115</v>
      </c>
      <c r="D13" s="82">
        <v>104.9</v>
      </c>
      <c r="E13" s="38">
        <v>105.8</v>
      </c>
      <c r="F13" s="38">
        <v>74</v>
      </c>
    </row>
    <row r="14" spans="1:12" x14ac:dyDescent="0.25">
      <c r="A14" s="116"/>
      <c r="B14" s="116"/>
      <c r="C14" s="62" t="s">
        <v>113</v>
      </c>
      <c r="D14" s="82"/>
      <c r="E14" s="38"/>
      <c r="F14" s="38"/>
    </row>
    <row r="15" spans="1:12" ht="36" x14ac:dyDescent="0.25">
      <c r="A15" s="116"/>
      <c r="B15" s="116"/>
      <c r="C15" s="62" t="s">
        <v>116</v>
      </c>
      <c r="D15" s="82">
        <v>104.9</v>
      </c>
      <c r="E15" s="38">
        <v>105.8</v>
      </c>
      <c r="F15" s="38">
        <v>74</v>
      </c>
    </row>
    <row r="16" spans="1:12" x14ac:dyDescent="0.25">
      <c r="A16" s="116"/>
      <c r="B16" s="116"/>
      <c r="C16" s="62" t="s">
        <v>39</v>
      </c>
      <c r="D16" s="82">
        <v>74</v>
      </c>
      <c r="E16" s="38">
        <v>74</v>
      </c>
      <c r="F16" s="38">
        <v>74</v>
      </c>
    </row>
    <row r="17" spans="1:6" x14ac:dyDescent="0.25">
      <c r="A17" s="117"/>
      <c r="B17" s="117"/>
      <c r="C17" s="79" t="s">
        <v>114</v>
      </c>
      <c r="D17" s="83">
        <v>0</v>
      </c>
      <c r="E17" s="63">
        <v>0</v>
      </c>
      <c r="F17" s="63">
        <v>0</v>
      </c>
    </row>
    <row r="18" spans="1:6" ht="13.9" customHeight="1" x14ac:dyDescent="0.25">
      <c r="A18" s="109" t="s">
        <v>40</v>
      </c>
      <c r="B18" s="109" t="s">
        <v>92</v>
      </c>
      <c r="C18" s="61" t="s">
        <v>115</v>
      </c>
      <c r="D18" s="82">
        <v>0</v>
      </c>
      <c r="E18" s="38">
        <v>0</v>
      </c>
      <c r="F18" s="38">
        <v>0</v>
      </c>
    </row>
    <row r="19" spans="1:6" x14ac:dyDescent="0.25">
      <c r="A19" s="110"/>
      <c r="B19" s="110"/>
      <c r="C19" s="61" t="s">
        <v>113</v>
      </c>
      <c r="D19" s="82"/>
      <c r="E19" s="38"/>
      <c r="F19" s="38"/>
    </row>
    <row r="20" spans="1:6" ht="36" x14ac:dyDescent="0.25">
      <c r="A20" s="110"/>
      <c r="B20" s="110"/>
      <c r="C20" s="61" t="s">
        <v>116</v>
      </c>
      <c r="D20" s="82">
        <v>0</v>
      </c>
      <c r="E20" s="38">
        <v>0</v>
      </c>
      <c r="F20" s="38">
        <v>0</v>
      </c>
    </row>
    <row r="21" spans="1:6" x14ac:dyDescent="0.25">
      <c r="A21" s="110"/>
      <c r="B21" s="110"/>
      <c r="C21" s="61" t="s">
        <v>39</v>
      </c>
      <c r="D21" s="82">
        <v>0</v>
      </c>
      <c r="E21" s="38">
        <v>0</v>
      </c>
      <c r="F21" s="38">
        <v>0</v>
      </c>
    </row>
    <row r="22" spans="1:6" x14ac:dyDescent="0.25">
      <c r="A22" s="111"/>
      <c r="B22" s="111"/>
      <c r="C22" s="61" t="s">
        <v>114</v>
      </c>
      <c r="D22" s="82">
        <v>0</v>
      </c>
      <c r="E22" s="39">
        <v>0</v>
      </c>
      <c r="F22" s="40">
        <v>0</v>
      </c>
    </row>
    <row r="23" spans="1:6" ht="13.9" customHeight="1" x14ac:dyDescent="0.25">
      <c r="A23" s="109" t="s">
        <v>41</v>
      </c>
      <c r="B23" s="109" t="s">
        <v>93</v>
      </c>
      <c r="C23" s="61" t="s">
        <v>115</v>
      </c>
      <c r="D23" s="82">
        <v>30.9</v>
      </c>
      <c r="E23" s="39">
        <v>31.8</v>
      </c>
      <c r="F23" s="40">
        <v>0</v>
      </c>
    </row>
    <row r="24" spans="1:6" x14ac:dyDescent="0.25">
      <c r="A24" s="110"/>
      <c r="B24" s="110"/>
      <c r="C24" s="61" t="s">
        <v>113</v>
      </c>
      <c r="D24" s="82"/>
      <c r="E24" s="39"/>
      <c r="F24" s="40"/>
    </row>
    <row r="25" spans="1:6" ht="36" x14ac:dyDescent="0.25">
      <c r="A25" s="110"/>
      <c r="B25" s="110"/>
      <c r="C25" s="61" t="s">
        <v>116</v>
      </c>
      <c r="D25" s="82">
        <v>30.9</v>
      </c>
      <c r="E25" s="39">
        <v>31.8</v>
      </c>
      <c r="F25" s="60">
        <v>0</v>
      </c>
    </row>
    <row r="26" spans="1:6" x14ac:dyDescent="0.25">
      <c r="A26" s="110"/>
      <c r="B26" s="110"/>
      <c r="C26" s="61" t="s">
        <v>39</v>
      </c>
      <c r="D26" s="82">
        <v>0</v>
      </c>
      <c r="E26" s="39">
        <v>0</v>
      </c>
      <c r="F26" s="40">
        <v>0</v>
      </c>
    </row>
    <row r="27" spans="1:6" x14ac:dyDescent="0.25">
      <c r="A27" s="111"/>
      <c r="B27" s="111"/>
      <c r="C27" s="61" t="s">
        <v>114</v>
      </c>
      <c r="D27" s="82">
        <v>0</v>
      </c>
      <c r="E27" s="39">
        <v>0</v>
      </c>
      <c r="F27" s="40">
        <v>0</v>
      </c>
    </row>
    <row r="28" spans="1:6" ht="13.9" customHeight="1" x14ac:dyDescent="0.25">
      <c r="A28" s="109" t="s">
        <v>42</v>
      </c>
      <c r="B28" s="109" t="s">
        <v>94</v>
      </c>
      <c r="C28" s="61" t="s">
        <v>115</v>
      </c>
      <c r="D28" s="82">
        <v>74</v>
      </c>
      <c r="E28" s="39">
        <v>74</v>
      </c>
      <c r="F28" s="40">
        <v>74</v>
      </c>
    </row>
    <row r="29" spans="1:6" x14ac:dyDescent="0.25">
      <c r="A29" s="110"/>
      <c r="B29" s="110"/>
      <c r="C29" s="61" t="s">
        <v>113</v>
      </c>
      <c r="D29" s="82"/>
      <c r="E29" s="39"/>
      <c r="F29" s="60"/>
    </row>
    <row r="30" spans="1:6" ht="36" x14ac:dyDescent="0.25">
      <c r="A30" s="110"/>
      <c r="B30" s="110"/>
      <c r="C30" s="61" t="s">
        <v>116</v>
      </c>
      <c r="D30" s="82">
        <v>74</v>
      </c>
      <c r="E30" s="39">
        <v>74</v>
      </c>
      <c r="F30" s="60">
        <v>74</v>
      </c>
    </row>
    <row r="31" spans="1:6" x14ac:dyDescent="0.25">
      <c r="A31" s="110"/>
      <c r="B31" s="110"/>
      <c r="C31" s="61" t="s">
        <v>39</v>
      </c>
      <c r="D31" s="82">
        <v>74</v>
      </c>
      <c r="E31" s="39">
        <v>74</v>
      </c>
      <c r="F31" s="40">
        <v>74</v>
      </c>
    </row>
    <row r="32" spans="1:6" x14ac:dyDescent="0.25">
      <c r="A32" s="111"/>
      <c r="B32" s="111"/>
      <c r="C32" s="61" t="s">
        <v>114</v>
      </c>
      <c r="D32" s="82">
        <v>0</v>
      </c>
      <c r="E32" s="39">
        <v>0</v>
      </c>
      <c r="F32" s="40">
        <v>0</v>
      </c>
    </row>
    <row r="33" spans="1:6" x14ac:dyDescent="0.25">
      <c r="A33" s="103" t="s">
        <v>43</v>
      </c>
      <c r="B33" s="106" t="s">
        <v>95</v>
      </c>
      <c r="C33" s="62" t="s">
        <v>115</v>
      </c>
      <c r="D33" s="82">
        <v>0</v>
      </c>
      <c r="E33" s="39">
        <v>0</v>
      </c>
      <c r="F33" s="40">
        <v>0</v>
      </c>
    </row>
    <row r="34" spans="1:6" x14ac:dyDescent="0.25">
      <c r="A34" s="104"/>
      <c r="B34" s="107"/>
      <c r="C34" s="62" t="s">
        <v>113</v>
      </c>
      <c r="D34" s="82"/>
      <c r="E34" s="39"/>
      <c r="F34" s="40"/>
    </row>
    <row r="35" spans="1:6" ht="36" x14ac:dyDescent="0.25">
      <c r="A35" s="104"/>
      <c r="B35" s="107"/>
      <c r="C35" s="62" t="s">
        <v>116</v>
      </c>
      <c r="D35" s="82">
        <v>0</v>
      </c>
      <c r="E35" s="39">
        <v>0</v>
      </c>
      <c r="F35" s="40">
        <v>0</v>
      </c>
    </row>
    <row r="36" spans="1:6" x14ac:dyDescent="0.25">
      <c r="A36" s="104"/>
      <c r="B36" s="107"/>
      <c r="C36" s="62" t="s">
        <v>39</v>
      </c>
      <c r="D36" s="82">
        <v>0</v>
      </c>
      <c r="E36" s="39">
        <v>0</v>
      </c>
      <c r="F36" s="40">
        <v>0</v>
      </c>
    </row>
    <row r="37" spans="1:6" x14ac:dyDescent="0.25">
      <c r="A37" s="105"/>
      <c r="B37" s="108"/>
      <c r="C37" s="62" t="s">
        <v>114</v>
      </c>
      <c r="D37" s="82">
        <v>0</v>
      </c>
      <c r="E37" s="39">
        <v>0</v>
      </c>
      <c r="F37" s="40">
        <v>0</v>
      </c>
    </row>
    <row r="38" spans="1:6" ht="13.9" customHeight="1" x14ac:dyDescent="0.25">
      <c r="A38" s="100" t="s">
        <v>44</v>
      </c>
      <c r="B38" s="100" t="s">
        <v>96</v>
      </c>
      <c r="C38" s="61" t="s">
        <v>115</v>
      </c>
      <c r="D38" s="82">
        <v>0</v>
      </c>
      <c r="E38" s="39">
        <v>0</v>
      </c>
      <c r="F38" s="40">
        <v>0</v>
      </c>
    </row>
    <row r="39" spans="1:6" x14ac:dyDescent="0.25">
      <c r="A39" s="101"/>
      <c r="B39" s="101"/>
      <c r="C39" s="61" t="s">
        <v>113</v>
      </c>
      <c r="D39" s="82"/>
      <c r="E39" s="39"/>
      <c r="F39" s="40"/>
    </row>
    <row r="40" spans="1:6" ht="36" x14ac:dyDescent="0.25">
      <c r="A40" s="101"/>
      <c r="B40" s="101"/>
      <c r="C40" s="61" t="s">
        <v>116</v>
      </c>
      <c r="D40" s="82">
        <v>0</v>
      </c>
      <c r="E40" s="39">
        <v>0</v>
      </c>
      <c r="F40" s="40">
        <v>0</v>
      </c>
    </row>
    <row r="41" spans="1:6" x14ac:dyDescent="0.25">
      <c r="A41" s="101"/>
      <c r="B41" s="101"/>
      <c r="C41" s="61" t="s">
        <v>39</v>
      </c>
      <c r="D41" s="82">
        <v>0</v>
      </c>
      <c r="E41" s="39">
        <v>0</v>
      </c>
      <c r="F41" s="40">
        <v>0</v>
      </c>
    </row>
    <row r="42" spans="1:6" x14ac:dyDescent="0.25">
      <c r="A42" s="102"/>
      <c r="B42" s="102"/>
      <c r="C42" s="61" t="s">
        <v>114</v>
      </c>
      <c r="D42" s="82">
        <v>0</v>
      </c>
      <c r="E42" s="39">
        <v>0</v>
      </c>
      <c r="F42" s="40">
        <v>0</v>
      </c>
    </row>
    <row r="43" spans="1:6" ht="13.9" customHeight="1" x14ac:dyDescent="0.25">
      <c r="A43" s="100" t="s">
        <v>45</v>
      </c>
      <c r="B43" s="100" t="s">
        <v>97</v>
      </c>
      <c r="C43" s="61" t="s">
        <v>115</v>
      </c>
      <c r="D43" s="82">
        <v>0</v>
      </c>
      <c r="E43" s="39">
        <v>0</v>
      </c>
      <c r="F43" s="40">
        <v>0</v>
      </c>
    </row>
    <row r="44" spans="1:6" x14ac:dyDescent="0.25">
      <c r="A44" s="101"/>
      <c r="B44" s="101"/>
      <c r="C44" s="61" t="s">
        <v>113</v>
      </c>
      <c r="D44" s="82"/>
      <c r="E44" s="39"/>
      <c r="F44" s="40"/>
    </row>
    <row r="45" spans="1:6" ht="36" x14ac:dyDescent="0.25">
      <c r="A45" s="101"/>
      <c r="B45" s="101"/>
      <c r="C45" s="61" t="s">
        <v>116</v>
      </c>
      <c r="D45" s="82">
        <v>0</v>
      </c>
      <c r="E45" s="39">
        <v>0</v>
      </c>
      <c r="F45" s="60">
        <v>0</v>
      </c>
    </row>
    <row r="46" spans="1:6" x14ac:dyDescent="0.25">
      <c r="A46" s="101"/>
      <c r="B46" s="101"/>
      <c r="C46" s="61" t="s">
        <v>39</v>
      </c>
      <c r="D46" s="82">
        <v>0</v>
      </c>
      <c r="E46" s="39">
        <v>0</v>
      </c>
      <c r="F46" s="40">
        <v>0</v>
      </c>
    </row>
    <row r="47" spans="1:6" x14ac:dyDescent="0.25">
      <c r="A47" s="102"/>
      <c r="B47" s="102"/>
      <c r="C47" s="61" t="s">
        <v>114</v>
      </c>
      <c r="D47" s="82">
        <v>0</v>
      </c>
      <c r="E47" s="39">
        <v>0</v>
      </c>
      <c r="F47" s="40">
        <v>0</v>
      </c>
    </row>
    <row r="48" spans="1:6" ht="13.9" customHeight="1" x14ac:dyDescent="0.25">
      <c r="A48" s="103" t="s">
        <v>46</v>
      </c>
      <c r="B48" s="103" t="s">
        <v>98</v>
      </c>
      <c r="C48" s="62" t="s">
        <v>115</v>
      </c>
      <c r="D48" s="82">
        <v>0</v>
      </c>
      <c r="E48" s="39">
        <v>0</v>
      </c>
      <c r="F48" s="40">
        <v>0</v>
      </c>
    </row>
    <row r="49" spans="1:6" x14ac:dyDescent="0.25">
      <c r="A49" s="104"/>
      <c r="B49" s="104"/>
      <c r="C49" s="62" t="s">
        <v>113</v>
      </c>
      <c r="D49" s="82"/>
      <c r="E49" s="39"/>
      <c r="F49" s="40"/>
    </row>
    <row r="50" spans="1:6" ht="36" x14ac:dyDescent="0.25">
      <c r="A50" s="104"/>
      <c r="B50" s="104"/>
      <c r="C50" s="62" t="s">
        <v>116</v>
      </c>
      <c r="D50" s="82">
        <v>0</v>
      </c>
      <c r="E50" s="39">
        <v>0</v>
      </c>
      <c r="F50" s="40">
        <v>0</v>
      </c>
    </row>
    <row r="51" spans="1:6" x14ac:dyDescent="0.25">
      <c r="A51" s="104"/>
      <c r="B51" s="104"/>
      <c r="C51" s="62" t="s">
        <v>39</v>
      </c>
      <c r="D51" s="82">
        <v>0</v>
      </c>
      <c r="E51" s="39">
        <v>0</v>
      </c>
      <c r="F51" s="40">
        <v>0</v>
      </c>
    </row>
    <row r="52" spans="1:6" x14ac:dyDescent="0.25">
      <c r="A52" s="105"/>
      <c r="B52" s="105"/>
      <c r="C52" s="62" t="s">
        <v>114</v>
      </c>
      <c r="D52" s="82">
        <v>0</v>
      </c>
      <c r="E52" s="39">
        <v>0</v>
      </c>
      <c r="F52" s="40">
        <v>0</v>
      </c>
    </row>
    <row r="53" spans="1:6" ht="13.9" customHeight="1" x14ac:dyDescent="0.25">
      <c r="A53" s="100" t="s">
        <v>47</v>
      </c>
      <c r="B53" s="100" t="s">
        <v>99</v>
      </c>
      <c r="C53" s="61" t="s">
        <v>115</v>
      </c>
      <c r="D53" s="82">
        <v>0</v>
      </c>
      <c r="E53" s="39">
        <v>0</v>
      </c>
      <c r="F53" s="40">
        <v>0</v>
      </c>
    </row>
    <row r="54" spans="1:6" x14ac:dyDescent="0.25">
      <c r="A54" s="101"/>
      <c r="B54" s="101"/>
      <c r="C54" s="61" t="s">
        <v>113</v>
      </c>
      <c r="D54" s="82"/>
      <c r="E54" s="39"/>
      <c r="F54" s="40"/>
    </row>
    <row r="55" spans="1:6" ht="36" x14ac:dyDescent="0.25">
      <c r="A55" s="101"/>
      <c r="B55" s="101"/>
      <c r="C55" s="61" t="s">
        <v>116</v>
      </c>
      <c r="D55" s="82">
        <v>0</v>
      </c>
      <c r="E55" s="39">
        <v>0</v>
      </c>
      <c r="F55" s="60">
        <v>0</v>
      </c>
    </row>
    <row r="56" spans="1:6" x14ac:dyDescent="0.25">
      <c r="A56" s="101"/>
      <c r="B56" s="101"/>
      <c r="C56" s="61" t="s">
        <v>39</v>
      </c>
      <c r="D56" s="82">
        <v>0</v>
      </c>
      <c r="E56" s="39">
        <v>0</v>
      </c>
      <c r="F56" s="40">
        <v>0</v>
      </c>
    </row>
    <row r="57" spans="1:6" x14ac:dyDescent="0.25">
      <c r="A57" s="102"/>
      <c r="B57" s="102"/>
      <c r="C57" s="61" t="s">
        <v>114</v>
      </c>
      <c r="D57" s="82">
        <v>0</v>
      </c>
      <c r="E57" s="39">
        <v>0</v>
      </c>
      <c r="F57" s="40">
        <v>0</v>
      </c>
    </row>
    <row r="58" spans="1:6" ht="13.9" customHeight="1" x14ac:dyDescent="0.25">
      <c r="A58" s="100" t="s">
        <v>48</v>
      </c>
      <c r="B58" s="100" t="s">
        <v>100</v>
      </c>
      <c r="C58" s="61" t="s">
        <v>115</v>
      </c>
      <c r="D58" s="82">
        <v>0</v>
      </c>
      <c r="E58" s="39">
        <v>0</v>
      </c>
      <c r="F58" s="40">
        <v>0</v>
      </c>
    </row>
    <row r="59" spans="1:6" x14ac:dyDescent="0.25">
      <c r="A59" s="101"/>
      <c r="B59" s="101"/>
      <c r="C59" s="61" t="s">
        <v>113</v>
      </c>
      <c r="D59" s="82"/>
      <c r="E59" s="39"/>
      <c r="F59" s="40"/>
    </row>
    <row r="60" spans="1:6" ht="36" x14ac:dyDescent="0.25">
      <c r="A60" s="101"/>
      <c r="B60" s="101"/>
      <c r="C60" s="61" t="s">
        <v>116</v>
      </c>
      <c r="D60" s="82">
        <v>0</v>
      </c>
      <c r="E60" s="39">
        <v>0</v>
      </c>
      <c r="F60" s="60">
        <v>0</v>
      </c>
    </row>
    <row r="61" spans="1:6" x14ac:dyDescent="0.25">
      <c r="A61" s="101"/>
      <c r="B61" s="101"/>
      <c r="C61" s="61" t="s">
        <v>39</v>
      </c>
      <c r="D61" s="82">
        <v>0</v>
      </c>
      <c r="E61" s="39">
        <v>0</v>
      </c>
      <c r="F61" s="40">
        <v>0</v>
      </c>
    </row>
    <row r="62" spans="1:6" x14ac:dyDescent="0.25">
      <c r="A62" s="102"/>
      <c r="B62" s="102"/>
      <c r="C62" s="61" t="s">
        <v>114</v>
      </c>
      <c r="D62" s="82">
        <v>0</v>
      </c>
      <c r="E62" s="39">
        <v>0</v>
      </c>
      <c r="F62" s="40">
        <v>0</v>
      </c>
    </row>
    <row r="63" spans="1:6" ht="13.9" customHeight="1" x14ac:dyDescent="0.25">
      <c r="A63" s="100" t="s">
        <v>49</v>
      </c>
      <c r="B63" s="100" t="s">
        <v>101</v>
      </c>
      <c r="C63" s="61" t="s">
        <v>115</v>
      </c>
      <c r="D63" s="82">
        <v>0</v>
      </c>
      <c r="E63" s="39">
        <v>0</v>
      </c>
      <c r="F63" s="40">
        <v>0</v>
      </c>
    </row>
    <row r="64" spans="1:6" x14ac:dyDescent="0.25">
      <c r="A64" s="101"/>
      <c r="B64" s="101"/>
      <c r="C64" s="61" t="s">
        <v>113</v>
      </c>
      <c r="D64" s="82"/>
      <c r="E64" s="39"/>
      <c r="F64" s="40"/>
    </row>
    <row r="65" spans="1:6" ht="36" x14ac:dyDescent="0.25">
      <c r="A65" s="101"/>
      <c r="B65" s="101"/>
      <c r="C65" s="61" t="s">
        <v>116</v>
      </c>
      <c r="D65" s="82">
        <v>0</v>
      </c>
      <c r="E65" s="39">
        <v>0</v>
      </c>
      <c r="F65" s="60">
        <v>0</v>
      </c>
    </row>
    <row r="66" spans="1:6" x14ac:dyDescent="0.25">
      <c r="A66" s="101"/>
      <c r="B66" s="101"/>
      <c r="C66" s="61" t="s">
        <v>39</v>
      </c>
      <c r="D66" s="82">
        <v>0</v>
      </c>
      <c r="E66" s="39">
        <v>0</v>
      </c>
      <c r="F66" s="40">
        <v>0</v>
      </c>
    </row>
    <row r="67" spans="1:6" x14ac:dyDescent="0.25">
      <c r="A67" s="102"/>
      <c r="B67" s="102"/>
      <c r="C67" s="61" t="s">
        <v>114</v>
      </c>
      <c r="D67" s="82">
        <v>0</v>
      </c>
      <c r="E67" s="39">
        <v>0</v>
      </c>
      <c r="F67" s="40">
        <v>0</v>
      </c>
    </row>
    <row r="68" spans="1:6" x14ac:dyDescent="0.25">
      <c r="A68" s="103" t="s">
        <v>102</v>
      </c>
      <c r="B68" s="103" t="s">
        <v>103</v>
      </c>
      <c r="C68" s="62" t="s">
        <v>115</v>
      </c>
      <c r="D68" s="82">
        <v>0</v>
      </c>
      <c r="E68" s="39">
        <v>0</v>
      </c>
      <c r="F68" s="40">
        <v>0</v>
      </c>
    </row>
    <row r="69" spans="1:6" x14ac:dyDescent="0.25">
      <c r="A69" s="104"/>
      <c r="B69" s="104"/>
      <c r="C69" s="62" t="s">
        <v>113</v>
      </c>
      <c r="D69" s="82"/>
      <c r="E69" s="39"/>
      <c r="F69" s="40"/>
    </row>
    <row r="70" spans="1:6" ht="36" x14ac:dyDescent="0.25">
      <c r="A70" s="104"/>
      <c r="B70" s="104"/>
      <c r="C70" s="62" t="s">
        <v>116</v>
      </c>
      <c r="D70" s="82">
        <v>0</v>
      </c>
      <c r="E70" s="39">
        <v>0</v>
      </c>
      <c r="F70" s="40">
        <v>0</v>
      </c>
    </row>
    <row r="71" spans="1:6" x14ac:dyDescent="0.25">
      <c r="A71" s="104"/>
      <c r="B71" s="104"/>
      <c r="C71" s="62" t="s">
        <v>39</v>
      </c>
      <c r="D71" s="82">
        <v>0</v>
      </c>
      <c r="E71" s="39">
        <v>0</v>
      </c>
      <c r="F71" s="40">
        <v>0</v>
      </c>
    </row>
    <row r="72" spans="1:6" x14ac:dyDescent="0.25">
      <c r="A72" s="105"/>
      <c r="B72" s="105"/>
      <c r="C72" s="62" t="s">
        <v>114</v>
      </c>
      <c r="D72" s="82">
        <v>0</v>
      </c>
      <c r="E72" s="39">
        <v>0</v>
      </c>
      <c r="F72" s="40">
        <v>0</v>
      </c>
    </row>
    <row r="73" spans="1:6" ht="13.9" customHeight="1" x14ac:dyDescent="0.25">
      <c r="A73" s="100" t="s">
        <v>104</v>
      </c>
      <c r="B73" s="100" t="s">
        <v>105</v>
      </c>
      <c r="C73" s="61" t="s">
        <v>115</v>
      </c>
      <c r="D73" s="82">
        <v>0</v>
      </c>
      <c r="E73" s="39">
        <v>0</v>
      </c>
      <c r="F73" s="40">
        <v>0</v>
      </c>
    </row>
    <row r="74" spans="1:6" x14ac:dyDescent="0.25">
      <c r="A74" s="101"/>
      <c r="B74" s="101"/>
      <c r="C74" s="61" t="s">
        <v>113</v>
      </c>
      <c r="D74" s="82"/>
      <c r="E74" s="39"/>
      <c r="F74" s="40"/>
    </row>
    <row r="75" spans="1:6" ht="36" x14ac:dyDescent="0.25">
      <c r="A75" s="101"/>
      <c r="B75" s="101"/>
      <c r="C75" s="61" t="s">
        <v>116</v>
      </c>
      <c r="D75" s="82">
        <v>0</v>
      </c>
      <c r="E75" s="39">
        <v>0</v>
      </c>
      <c r="F75" s="40">
        <v>0</v>
      </c>
    </row>
    <row r="76" spans="1:6" x14ac:dyDescent="0.25">
      <c r="A76" s="101"/>
      <c r="B76" s="101"/>
      <c r="C76" s="61" t="s">
        <v>39</v>
      </c>
      <c r="D76" s="82">
        <v>0</v>
      </c>
      <c r="E76" s="39">
        <v>0</v>
      </c>
      <c r="F76" s="40">
        <v>0</v>
      </c>
    </row>
    <row r="77" spans="1:6" x14ac:dyDescent="0.25">
      <c r="A77" s="102"/>
      <c r="B77" s="102"/>
      <c r="C77" s="61" t="s">
        <v>114</v>
      </c>
      <c r="D77" s="82">
        <v>0</v>
      </c>
      <c r="E77" s="39">
        <v>0</v>
      </c>
      <c r="F77" s="40">
        <v>0</v>
      </c>
    </row>
  </sheetData>
  <mergeCells count="30">
    <mergeCell ref="A3:F3"/>
    <mergeCell ref="B18:B22"/>
    <mergeCell ref="A23:A27"/>
    <mergeCell ref="B23:B27"/>
    <mergeCell ref="A13:A17"/>
    <mergeCell ref="B13:B17"/>
    <mergeCell ref="A73:A77"/>
    <mergeCell ref="B73:B77"/>
    <mergeCell ref="A48:A52"/>
    <mergeCell ref="B48:B52"/>
    <mergeCell ref="A53:A57"/>
    <mergeCell ref="B53:B57"/>
    <mergeCell ref="A58:A62"/>
    <mergeCell ref="B58:B62"/>
    <mergeCell ref="G3:L3"/>
    <mergeCell ref="A63:A67"/>
    <mergeCell ref="B63:B67"/>
    <mergeCell ref="A68:A72"/>
    <mergeCell ref="B68:B72"/>
    <mergeCell ref="A33:A37"/>
    <mergeCell ref="B33:B37"/>
    <mergeCell ref="A38:A42"/>
    <mergeCell ref="B38:B42"/>
    <mergeCell ref="A43:A47"/>
    <mergeCell ref="B43:B47"/>
    <mergeCell ref="A28:A32"/>
    <mergeCell ref="B28:B32"/>
    <mergeCell ref="A8:A12"/>
    <mergeCell ref="B8:B12"/>
    <mergeCell ref="A18:A22"/>
  </mergeCells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workbookViewId="0">
      <selection sqref="A1:L411"/>
    </sheetView>
  </sheetViews>
  <sheetFormatPr defaultRowHeight="15" x14ac:dyDescent="0.25"/>
  <sheetData>
    <row r="1" spans="1:12" x14ac:dyDescent="0.25">
      <c r="A1" s="118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x14ac:dyDescent="0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x14ac:dyDescent="0.2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 x14ac:dyDescent="0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2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 x14ac:dyDescent="0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</row>
    <row r="19" spans="1:12" x14ac:dyDescent="0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</row>
    <row r="20" spans="1:12" x14ac:dyDescent="0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1" spans="1:12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12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12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1:12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2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1:12" x14ac:dyDescent="0.2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x14ac:dyDescent="0.2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 x14ac:dyDescent="0.2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 x14ac:dyDescent="0.2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12" x14ac:dyDescent="0.2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 x14ac:dyDescent="0.2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2" x14ac:dyDescent="0.2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1:12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1:12" x14ac:dyDescent="0.2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 x14ac:dyDescent="0.2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 x14ac:dyDescent="0.2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2" x14ac:dyDescent="0.2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x14ac:dyDescent="0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2" x14ac:dyDescent="0.2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2" x14ac:dyDescent="0.2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1:12" x14ac:dyDescent="0.2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1:12" x14ac:dyDescent="0.2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1:12" x14ac:dyDescent="0.2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1:12" x14ac:dyDescent="0.2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1:12" x14ac:dyDescent="0.2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1:12" x14ac:dyDescent="0.2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1:12" x14ac:dyDescent="0.2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1:12" x14ac:dyDescent="0.2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1:12" x14ac:dyDescent="0.2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1:12" x14ac:dyDescent="0.2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1:12" x14ac:dyDescent="0.2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1:12" x14ac:dyDescent="0.2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1:12" x14ac:dyDescent="0.2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1:12" x14ac:dyDescent="0.2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1:12" x14ac:dyDescent="0.2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1:12" x14ac:dyDescent="0.2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1:12" x14ac:dyDescent="0.2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1:12" x14ac:dyDescent="0.2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2" x14ac:dyDescent="0.2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x14ac:dyDescent="0.2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 x14ac:dyDescent="0.2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 x14ac:dyDescent="0.2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 x14ac:dyDescent="0.2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1:12" x14ac:dyDescent="0.2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 x14ac:dyDescent="0.2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1:12" x14ac:dyDescent="0.2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1:12" x14ac:dyDescent="0.2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1:12" x14ac:dyDescent="0.2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1:12" x14ac:dyDescent="0.2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1:12" x14ac:dyDescent="0.2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1:12" x14ac:dyDescent="0.2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1:12" x14ac:dyDescent="0.2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1:12" x14ac:dyDescent="0.2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1:12" x14ac:dyDescent="0.2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1:12" x14ac:dyDescent="0.2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1:12" x14ac:dyDescent="0.2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1:12" x14ac:dyDescent="0.2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1:12" x14ac:dyDescent="0.2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1:12" x14ac:dyDescent="0.2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1:12" x14ac:dyDescent="0.2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1:12" x14ac:dyDescent="0.2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1:12" x14ac:dyDescent="0.2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1:12" x14ac:dyDescent="0.2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1:12" x14ac:dyDescent="0.2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1:12" x14ac:dyDescent="0.2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1:12" x14ac:dyDescent="0.2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1:12" x14ac:dyDescent="0.2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1:12" x14ac:dyDescent="0.2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1:12" x14ac:dyDescent="0.2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1:12" x14ac:dyDescent="0.2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1:12" x14ac:dyDescent="0.2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1:12" x14ac:dyDescent="0.2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1:12" x14ac:dyDescent="0.2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1:12" x14ac:dyDescent="0.2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1:12" x14ac:dyDescent="0.2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1:12" x14ac:dyDescent="0.2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1:12" x14ac:dyDescent="0.2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1:12" x14ac:dyDescent="0.2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1:12" x14ac:dyDescent="0.2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1:12" x14ac:dyDescent="0.2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1:12" x14ac:dyDescent="0.2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1:12" x14ac:dyDescent="0.2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1:12" x14ac:dyDescent="0.2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1:12" x14ac:dyDescent="0.2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1:12" x14ac:dyDescent="0.2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1:12" x14ac:dyDescent="0.2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1:12" x14ac:dyDescent="0.2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1:12" x14ac:dyDescent="0.2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1:12" x14ac:dyDescent="0.2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1:12" x14ac:dyDescent="0.2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1:12" x14ac:dyDescent="0.2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1:12" x14ac:dyDescent="0.2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1:12" x14ac:dyDescent="0.2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1:12" x14ac:dyDescent="0.2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1:12" x14ac:dyDescent="0.2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1:12" x14ac:dyDescent="0.2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1:12" x14ac:dyDescent="0.2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1:12" x14ac:dyDescent="0.2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1:12" x14ac:dyDescent="0.2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1:12" x14ac:dyDescent="0.2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1:12" x14ac:dyDescent="0.2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1:12" x14ac:dyDescent="0.2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1:12" x14ac:dyDescent="0.2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1:12" x14ac:dyDescent="0.2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1:12" x14ac:dyDescent="0.2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1:12" x14ac:dyDescent="0.2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1:12" x14ac:dyDescent="0.2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1:12" x14ac:dyDescent="0.2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1:12" x14ac:dyDescent="0.2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1:12" x14ac:dyDescent="0.2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1:12" x14ac:dyDescent="0.2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1:12" x14ac:dyDescent="0.2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1:12" x14ac:dyDescent="0.2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1:12" x14ac:dyDescent="0.2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1:12" x14ac:dyDescent="0.2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1:12" x14ac:dyDescent="0.2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1:12" x14ac:dyDescent="0.2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1:12" x14ac:dyDescent="0.2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1:12" x14ac:dyDescent="0.2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1:12" x14ac:dyDescent="0.2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1:12" x14ac:dyDescent="0.2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1:12" x14ac:dyDescent="0.2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1:12" x14ac:dyDescent="0.2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1:12" x14ac:dyDescent="0.2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1:12" x14ac:dyDescent="0.2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1:12" x14ac:dyDescent="0.2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1:12" x14ac:dyDescent="0.2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1:12" x14ac:dyDescent="0.2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1:12" x14ac:dyDescent="0.2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1:12" x14ac:dyDescent="0.2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1:12" x14ac:dyDescent="0.2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1:12" x14ac:dyDescent="0.2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1:12" x14ac:dyDescent="0.2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1:12" x14ac:dyDescent="0.2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1:12" x14ac:dyDescent="0.2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1:12" x14ac:dyDescent="0.2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1:12" x14ac:dyDescent="0.2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1:12" x14ac:dyDescent="0.2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1:12" x14ac:dyDescent="0.2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1:12" x14ac:dyDescent="0.2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1:12" x14ac:dyDescent="0.2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1:12" x14ac:dyDescent="0.2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1:12" x14ac:dyDescent="0.2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1:12" x14ac:dyDescent="0.2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1:12" x14ac:dyDescent="0.2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1:12" x14ac:dyDescent="0.2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1:12" x14ac:dyDescent="0.2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1:12" x14ac:dyDescent="0.2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1:12" x14ac:dyDescent="0.2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1:12" x14ac:dyDescent="0.2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1:12" x14ac:dyDescent="0.2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1:12" x14ac:dyDescent="0.25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1:12" x14ac:dyDescent="0.25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1:12" x14ac:dyDescent="0.2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1:12" x14ac:dyDescent="0.2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1:12" x14ac:dyDescent="0.2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1:12" x14ac:dyDescent="0.2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1:12" x14ac:dyDescent="0.2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1:12" x14ac:dyDescent="0.2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1:12" x14ac:dyDescent="0.2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1:12" x14ac:dyDescent="0.2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1:12" x14ac:dyDescent="0.2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1:12" x14ac:dyDescent="0.2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1:12" x14ac:dyDescent="0.2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1:12" x14ac:dyDescent="0.2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1:12" x14ac:dyDescent="0.2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1:12" x14ac:dyDescent="0.2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1:12" x14ac:dyDescent="0.2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1:12" x14ac:dyDescent="0.2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1:12" x14ac:dyDescent="0.2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1:12" x14ac:dyDescent="0.2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1:12" x14ac:dyDescent="0.2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1:12" x14ac:dyDescent="0.2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1:12" x14ac:dyDescent="0.2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1:12" x14ac:dyDescent="0.2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1:12" x14ac:dyDescent="0.2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1:12" x14ac:dyDescent="0.2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1:12" x14ac:dyDescent="0.2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1:12" x14ac:dyDescent="0.2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1:12" x14ac:dyDescent="0.2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1:12" x14ac:dyDescent="0.2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1:12" x14ac:dyDescent="0.2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1:12" x14ac:dyDescent="0.2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1:12" x14ac:dyDescent="0.2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1:12" x14ac:dyDescent="0.2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1:12" x14ac:dyDescent="0.2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1:12" x14ac:dyDescent="0.2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1:12" x14ac:dyDescent="0.2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1:12" x14ac:dyDescent="0.2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1:12" x14ac:dyDescent="0.2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1:12" x14ac:dyDescent="0.2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1:12" x14ac:dyDescent="0.2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1:12" x14ac:dyDescent="0.2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1:12" x14ac:dyDescent="0.2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1:12" x14ac:dyDescent="0.2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1:12" x14ac:dyDescent="0.2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1:12" x14ac:dyDescent="0.2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1:12" x14ac:dyDescent="0.2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1:12" x14ac:dyDescent="0.2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1:12" x14ac:dyDescent="0.2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1:12" x14ac:dyDescent="0.2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1:12" x14ac:dyDescent="0.2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1:12" x14ac:dyDescent="0.2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1:12" x14ac:dyDescent="0.2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1:12" x14ac:dyDescent="0.2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1:12" x14ac:dyDescent="0.2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1:12" x14ac:dyDescent="0.2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1:12" x14ac:dyDescent="0.2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1:12" x14ac:dyDescent="0.2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1:12" x14ac:dyDescent="0.2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1:12" x14ac:dyDescent="0.2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1:12" x14ac:dyDescent="0.2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1:12" x14ac:dyDescent="0.2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1:12" x14ac:dyDescent="0.2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1:12" x14ac:dyDescent="0.2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1:12" x14ac:dyDescent="0.2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1:12" x14ac:dyDescent="0.2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1:12" x14ac:dyDescent="0.2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1:12" x14ac:dyDescent="0.2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1:12" x14ac:dyDescent="0.2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1:12" x14ac:dyDescent="0.2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1:12" x14ac:dyDescent="0.2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1:12" x14ac:dyDescent="0.2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1:12" x14ac:dyDescent="0.2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1:12" x14ac:dyDescent="0.2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1:12" x14ac:dyDescent="0.2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1:12" x14ac:dyDescent="0.2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1:12" x14ac:dyDescent="0.2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1:12" x14ac:dyDescent="0.2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1:12" x14ac:dyDescent="0.2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1:12" x14ac:dyDescent="0.2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1:12" x14ac:dyDescent="0.2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1:12" x14ac:dyDescent="0.2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1:12" x14ac:dyDescent="0.2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1:12" x14ac:dyDescent="0.2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1:12" x14ac:dyDescent="0.2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1:12" x14ac:dyDescent="0.2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1:12" x14ac:dyDescent="0.2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1:12" x14ac:dyDescent="0.2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1:12" x14ac:dyDescent="0.2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1:12" x14ac:dyDescent="0.2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1:12" x14ac:dyDescent="0.2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1:12" x14ac:dyDescent="0.2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1:12" x14ac:dyDescent="0.2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1:12" x14ac:dyDescent="0.2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1:12" x14ac:dyDescent="0.2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1:12" x14ac:dyDescent="0.2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1:12" x14ac:dyDescent="0.2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1:12" x14ac:dyDescent="0.2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1:12" x14ac:dyDescent="0.2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1:12" x14ac:dyDescent="0.2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1:12" x14ac:dyDescent="0.2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1:12" x14ac:dyDescent="0.2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1:12" x14ac:dyDescent="0.2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1:12" x14ac:dyDescent="0.2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1:12" x14ac:dyDescent="0.2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1:12" x14ac:dyDescent="0.2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1:12" x14ac:dyDescent="0.2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1:12" x14ac:dyDescent="0.2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1:12" x14ac:dyDescent="0.2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1:12" x14ac:dyDescent="0.2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1:12" x14ac:dyDescent="0.2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1:12" x14ac:dyDescent="0.2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1:12" x14ac:dyDescent="0.2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1:12" x14ac:dyDescent="0.2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1:12" x14ac:dyDescent="0.2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1:12" x14ac:dyDescent="0.2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1:12" x14ac:dyDescent="0.2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1:12" x14ac:dyDescent="0.2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1:12" x14ac:dyDescent="0.2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1:12" x14ac:dyDescent="0.2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1:12" x14ac:dyDescent="0.2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1:12" x14ac:dyDescent="0.2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1:12" x14ac:dyDescent="0.2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1:12" x14ac:dyDescent="0.2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1:12" x14ac:dyDescent="0.2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1:12" x14ac:dyDescent="0.2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1:12" x14ac:dyDescent="0.2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1:12" x14ac:dyDescent="0.2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1:12" x14ac:dyDescent="0.2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1:12" x14ac:dyDescent="0.2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1:12" x14ac:dyDescent="0.2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1:12" x14ac:dyDescent="0.2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1:12" x14ac:dyDescent="0.2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1:12" x14ac:dyDescent="0.2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1:12" x14ac:dyDescent="0.2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1:12" x14ac:dyDescent="0.2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1:12" x14ac:dyDescent="0.2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1:12" x14ac:dyDescent="0.2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1:12" x14ac:dyDescent="0.2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1:12" x14ac:dyDescent="0.2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1:12" x14ac:dyDescent="0.2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1:12" x14ac:dyDescent="0.2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1:12" x14ac:dyDescent="0.2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1:12" x14ac:dyDescent="0.2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1:12" x14ac:dyDescent="0.2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1:12" x14ac:dyDescent="0.2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1:12" x14ac:dyDescent="0.2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1:12" x14ac:dyDescent="0.2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1:12" x14ac:dyDescent="0.2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1:12" x14ac:dyDescent="0.2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1:12" x14ac:dyDescent="0.2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1:12" x14ac:dyDescent="0.2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1:12" x14ac:dyDescent="0.2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1:12" x14ac:dyDescent="0.2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1:12" x14ac:dyDescent="0.2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1:12" x14ac:dyDescent="0.2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1:12" x14ac:dyDescent="0.2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1:12" x14ac:dyDescent="0.2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1:12" x14ac:dyDescent="0.2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1:12" x14ac:dyDescent="0.2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1:12" x14ac:dyDescent="0.2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1:12" x14ac:dyDescent="0.2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1:12" x14ac:dyDescent="0.2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1:12" x14ac:dyDescent="0.2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1:12" x14ac:dyDescent="0.2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1:12" x14ac:dyDescent="0.2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1:12" x14ac:dyDescent="0.2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1:12" x14ac:dyDescent="0.2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1:12" x14ac:dyDescent="0.2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1:12" x14ac:dyDescent="0.2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1:12" x14ac:dyDescent="0.2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1:12" x14ac:dyDescent="0.2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1:12" x14ac:dyDescent="0.2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1:12" x14ac:dyDescent="0.2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1:12" x14ac:dyDescent="0.2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1:12" x14ac:dyDescent="0.2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1:12" x14ac:dyDescent="0.2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1:12" x14ac:dyDescent="0.2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1:12" x14ac:dyDescent="0.2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1:12" x14ac:dyDescent="0.2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1:12" x14ac:dyDescent="0.2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1:12" x14ac:dyDescent="0.2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1:12" x14ac:dyDescent="0.2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1:12" x14ac:dyDescent="0.2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1:12" x14ac:dyDescent="0.2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1:12" x14ac:dyDescent="0.2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1:12" x14ac:dyDescent="0.2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1:12" x14ac:dyDescent="0.2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1:12" x14ac:dyDescent="0.2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1:12" x14ac:dyDescent="0.2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1:12" x14ac:dyDescent="0.2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1:12" x14ac:dyDescent="0.2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1:12" x14ac:dyDescent="0.2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</sheetData>
  <mergeCells count="1">
    <mergeCell ref="A1:L4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6</vt:lpstr>
      <vt:lpstr>Таблица 7</vt:lpstr>
      <vt:lpstr>Таблица 8</vt:lpstr>
      <vt:lpstr>Аналитическая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2023-04-07T10:15:51Z</dcterms:modified>
</cp:coreProperties>
</file>