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5" l="1"/>
</calcChain>
</file>

<file path=xl/sharedStrings.xml><?xml version="1.0" encoding="utf-8"?>
<sst xmlns="http://schemas.openxmlformats.org/spreadsheetml/2006/main" count="51" uniqueCount="46">
  <si>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</si>
  <si>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</si>
  <si>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</si>
  <si>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</si>
  <si>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</si>
  <si>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</si>
  <si>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</si>
  <si>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</si>
  <si>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</si>
  <si>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</si>
  <si>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</si>
  <si>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</si>
  <si>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</si>
  <si>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</si>
  <si>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</si>
  <si>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</si>
  <si>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</si>
  <si>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</si>
  <si>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</si>
  <si>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</si>
  <si>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</si>
  <si>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</si>
  <si>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</si>
  <si>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</si>
  <si>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</si>
  <si>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</si>
  <si>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</si>
  <si>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</si>
  <si>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2.10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</si>
  <si>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</si>
  <si>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</si>
  <si>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</si>
  <si>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t>2.11</t>
  </si>
  <si>
    <t>2.12</t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</si>
  <si>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</si>
  <si>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</si>
  <si>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</si>
  <si>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</si>
  <si>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</si>
  <si>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</si>
  <si>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03.07.2020 с ПАО «Сбербанк»</t>
    </r>
  </si>
  <si>
    <t>8,00</t>
  </si>
  <si>
    <t>29.09.2023 г.</t>
  </si>
  <si>
    <t>2.7</t>
  </si>
  <si>
    <t>8,6972219</t>
  </si>
  <si>
    <t>НА 01.02.2021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</si>
</sst>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F12" sqref="F12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9" t="s">
        <v>22</v>
      </c>
      <c r="B1" s="19"/>
      <c r="C1" s="19"/>
      <c r="D1" s="19"/>
      <c r="E1" s="19"/>
    </row>
    <row r="2" spans="1:6" ht="40.200000000000003" customHeight="1">
      <c r="A2" s="18" t="s">
        <v>45</v>
      </c>
      <c r="B2" s="18"/>
      <c r="C2" s="18"/>
      <c r="D2" s="18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20</v>
      </c>
      <c r="D3" s="2" t="s">
        <v>3</v>
      </c>
      <c r="E3" s="2" t="s">
        <v>4</v>
      </c>
    </row>
    <row r="4" spans="1:6" ht="31.2" customHeight="1">
      <c r="A4" s="2" t="s">
        <v>5</v>
      </c>
      <c r="B4" s="16" t="s">
        <v>6</v>
      </c>
      <c r="C4" s="16"/>
      <c r="D4" s="16"/>
      <c r="E4" s="4">
        <f>SUM(E5:E5)</f>
        <v>100000000</v>
      </c>
    </row>
    <row r="5" spans="1:6" ht="39.6">
      <c r="A5" s="1" t="s">
        <v>19</v>
      </c>
      <c r="B5" s="11" t="s">
        <v>23</v>
      </c>
      <c r="C5" s="1" t="s">
        <v>24</v>
      </c>
      <c r="D5" s="5">
        <v>46016</v>
      </c>
      <c r="E5" s="3">
        <v>100000000</v>
      </c>
    </row>
    <row r="6" spans="1:6" ht="31.2" customHeight="1">
      <c r="A6" s="2" t="s">
        <v>7</v>
      </c>
      <c r="B6" s="16" t="s">
        <v>8</v>
      </c>
      <c r="C6" s="16"/>
      <c r="D6" s="16"/>
      <c r="E6" s="4">
        <f>SUM(E7:E14)</f>
        <v>497003700</v>
      </c>
    </row>
    <row r="7" spans="1:6" ht="31.2" customHeight="1">
      <c r="A7" s="1" t="s">
        <v>16</v>
      </c>
      <c r="B7" s="10" t="s">
        <v>13</v>
      </c>
      <c r="C7" s="1" t="s">
        <v>39</v>
      </c>
      <c r="D7" s="1" t="s">
        <v>9</v>
      </c>
      <c r="E7" s="3">
        <v>0</v>
      </c>
    </row>
    <row r="8" spans="1:6" ht="31.2" customHeight="1">
      <c r="A8" s="1" t="s">
        <v>17</v>
      </c>
      <c r="B8" s="10" t="s">
        <v>14</v>
      </c>
      <c r="C8" s="1" t="s">
        <v>21</v>
      </c>
      <c r="D8" s="1" t="s">
        <v>9</v>
      </c>
      <c r="E8" s="3">
        <v>90517000</v>
      </c>
    </row>
    <row r="9" spans="1:6" ht="31.2" customHeight="1">
      <c r="A9" s="1" t="s">
        <v>43</v>
      </c>
      <c r="B9" s="10" t="s">
        <v>15</v>
      </c>
      <c r="C9" s="1" t="s">
        <v>44</v>
      </c>
      <c r="D9" s="1" t="s">
        <v>9</v>
      </c>
      <c r="E9" s="3">
        <v>50000000</v>
      </c>
    </row>
    <row r="10" spans="1:6" ht="31.2" customHeight="1">
      <c r="A10" s="13" t="s">
        <v>18</v>
      </c>
      <c r="B10" s="14" t="s">
        <v>30</v>
      </c>
      <c r="C10" s="13" t="s">
        <v>26</v>
      </c>
      <c r="D10" s="13" t="s">
        <v>27</v>
      </c>
      <c r="E10" s="15">
        <v>83115400</v>
      </c>
    </row>
    <row r="11" spans="1:6" ht="31.2" customHeight="1">
      <c r="A11" s="13" t="s">
        <v>25</v>
      </c>
      <c r="B11" s="14" t="s">
        <v>31</v>
      </c>
      <c r="C11" s="13" t="s">
        <v>29</v>
      </c>
      <c r="D11" s="13" t="s">
        <v>27</v>
      </c>
      <c r="E11" s="15">
        <v>95000000</v>
      </c>
    </row>
    <row r="12" spans="1:6" ht="31.2" customHeight="1">
      <c r="A12" s="13" t="s">
        <v>28</v>
      </c>
      <c r="B12" s="14" t="s">
        <v>34</v>
      </c>
      <c r="C12" s="13" t="s">
        <v>36</v>
      </c>
      <c r="D12" s="13" t="s">
        <v>35</v>
      </c>
      <c r="E12" s="15">
        <v>83371300</v>
      </c>
    </row>
    <row r="13" spans="1:6" ht="31.2" customHeight="1">
      <c r="A13" s="13" t="s">
        <v>32</v>
      </c>
      <c r="B13" s="14" t="s">
        <v>37</v>
      </c>
      <c r="C13" s="13" t="s">
        <v>38</v>
      </c>
      <c r="D13" s="13" t="s">
        <v>35</v>
      </c>
      <c r="E13" s="15">
        <v>95000000</v>
      </c>
    </row>
    <row r="14" spans="1:6" ht="31.2" customHeight="1">
      <c r="A14" s="13" t="s">
        <v>33</v>
      </c>
      <c r="B14" s="14" t="s">
        <v>40</v>
      </c>
      <c r="C14" s="13" t="s">
        <v>41</v>
      </c>
      <c r="D14" s="13" t="s">
        <v>42</v>
      </c>
      <c r="E14" s="15">
        <v>0</v>
      </c>
    </row>
    <row r="15" spans="1:6" ht="31.2" customHeight="1">
      <c r="A15" s="2"/>
      <c r="B15" s="2" t="s">
        <v>10</v>
      </c>
      <c r="C15" s="12" t="s">
        <v>11</v>
      </c>
      <c r="D15" s="2" t="s">
        <v>11</v>
      </c>
      <c r="E15" s="4">
        <f>E6+E4</f>
        <v>597003700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7" t="s">
        <v>12</v>
      </c>
      <c r="B17" s="17"/>
      <c r="C17" s="17"/>
      <c r="D17" s="17"/>
      <c r="E17" s="17"/>
      <c r="F17" s="8"/>
    </row>
  </sheetData>
  <mergeCells count="5">
    <mergeCell ref="B4:D4"/>
    <mergeCell ref="A17:E17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2021-01-31T12:56:36Z</dcterms:modified>
</cp:coreProperties>
</file>